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19320" windowHeight="13680"/>
  </bookViews>
  <sheets>
    <sheet name="Ayuntamientos" sheetId="1" r:id="rId1"/>
    <sheet name="Diputaciones" sheetId="2" r:id="rId2"/>
  </sheets>
  <definedNames>
    <definedName name="_xlnm._FilterDatabase" localSheetId="0" hidden="1">Ayuntamientos!$A$10:$J$10</definedName>
  </definedNames>
  <calcPr calcId="125725"/>
</workbook>
</file>

<file path=xl/calcChain.xml><?xml version="1.0" encoding="utf-8"?>
<calcChain xmlns="http://schemas.openxmlformats.org/spreadsheetml/2006/main">
  <c r="I22" i="2"/>
  <c r="I25"/>
  <c r="I29"/>
  <c r="I31"/>
  <c r="I33"/>
  <c r="I37"/>
  <c r="I50"/>
  <c r="I32"/>
  <c r="I53"/>
  <c r="I58"/>
  <c r="I16"/>
  <c r="I17"/>
  <c r="I18"/>
  <c r="I40"/>
  <c r="I41"/>
  <c r="I42"/>
  <c r="I45"/>
  <c r="I46"/>
  <c r="I47"/>
  <c r="I48"/>
  <c r="I14"/>
  <c r="I20"/>
  <c r="I34"/>
  <c r="I39"/>
  <c r="I44"/>
  <c r="I49"/>
  <c r="I51"/>
  <c r="I56"/>
  <c r="I57"/>
  <c r="I11"/>
  <c r="I24"/>
  <c r="I27"/>
  <c r="I30"/>
  <c r="I54"/>
  <c r="I19"/>
  <c r="I28"/>
  <c r="I35"/>
  <c r="I52"/>
  <c r="I15"/>
  <c r="I21"/>
  <c r="I26"/>
  <c r="I36"/>
  <c r="I38"/>
  <c r="I43"/>
  <c r="I12"/>
  <c r="I23"/>
  <c r="I55"/>
  <c r="I13"/>
  <c r="I38" i="1"/>
  <c r="I39"/>
  <c r="I40"/>
  <c r="I41"/>
  <c r="I42"/>
  <c r="I43"/>
  <c r="I44"/>
  <c r="I45"/>
  <c r="I46"/>
  <c r="I47"/>
  <c r="I48"/>
  <c r="I49"/>
  <c r="I50"/>
  <c r="I51"/>
  <c r="I52"/>
  <c r="I53"/>
  <c r="I54"/>
  <c r="I55"/>
  <c r="I56"/>
  <c r="I57"/>
  <c r="I58"/>
  <c r="I59"/>
  <c r="I60"/>
  <c r="I61"/>
  <c r="I62"/>
  <c r="I63"/>
  <c r="I64"/>
  <c r="I65"/>
  <c r="I66"/>
  <c r="I67"/>
  <c r="I68"/>
  <c r="I69"/>
  <c r="I70"/>
  <c r="I71"/>
  <c r="I11"/>
  <c r="I12"/>
  <c r="I13"/>
  <c r="I14"/>
  <c r="I15"/>
  <c r="I16"/>
  <c r="I17"/>
  <c r="I18"/>
  <c r="I19"/>
  <c r="I20"/>
  <c r="I21"/>
  <c r="I22"/>
  <c r="I23"/>
  <c r="I24"/>
  <c r="I25"/>
  <c r="I26"/>
  <c r="I27"/>
  <c r="I28"/>
  <c r="I29"/>
  <c r="I30"/>
  <c r="I31"/>
  <c r="I32"/>
  <c r="I33"/>
  <c r="I34"/>
  <c r="I35"/>
  <c r="I36"/>
  <c r="I37"/>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alcChain>
</file>

<file path=xl/sharedStrings.xml><?xml version="1.0" encoding="utf-8"?>
<sst xmlns="http://schemas.openxmlformats.org/spreadsheetml/2006/main" count="1792" uniqueCount="562">
  <si>
    <t>08</t>
  </si>
  <si>
    <t>02</t>
  </si>
  <si>
    <t>001</t>
  </si>
  <si>
    <t>A</t>
  </si>
  <si>
    <t>000</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</si>
  <si>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</si>
  <si>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</si>
  <si>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</si>
  <si>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</si>
  <si>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</si>
  <si>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</si>
  <si>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</si>
  <si>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</si>
  <si>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</si>
  <si>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</si>
  <si>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</si>
  <si>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</si>
  <si>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</si>
  <si>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</si>
  <si>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</si>
  <si>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</si>
  <si>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</si>
  <si>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</si>
  <si>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</si>
  <si>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</si>
  <si>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</si>
  <si>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</si>
  <si>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</si>
  <si>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</si>
  <si>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</si>
  <si>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</si>
  <si>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</si>
  <si>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</si>
  <si>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</si>
  <si>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</si>
  <si>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</si>
  <si>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</si>
  <si>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</si>
  <si>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</si>
  <si>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</si>
  <si>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</si>
  <si>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</si>
  <si>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</si>
  <si>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</si>
  <si>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</si>
  <si>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</si>
  <si>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</si>
  <si>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</si>
  <si>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</si>
  <si>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</si>
  <si>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</si>
  <si>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</si>
  <si>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</si>
  <si>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</si>
  <si>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</si>
  <si>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</si>
  <si>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</si>
  <si>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</si>
  <si>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</si>
  <si>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</si>
  <si>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</si>
  <si>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</si>
  <si>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</si>
  <si>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</si>
  <si>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</si>
  <si>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</si>
  <si>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</si>
  <si>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</si>
  <si>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</si>
  <si>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</si>
  <si>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</si>
  <si>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</si>
  <si>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</si>
  <si>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</si>
  <si>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</si>
  <si>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</si>
  <si>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</si>
  <si>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</si>
  <si>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</si>
  <si>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</si>
  <si>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</si>
  <si>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</si>
  <si>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</si>
  <si>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</si>
  <si>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</si>
  <si>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</si>
  <si>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</si>
  <si>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</si>
  <si>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</si>
  <si>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901</t>
  </si>
  <si>
    <t>17</t>
  </si>
  <si>
    <t>03</t>
  </si>
  <si>
    <t>088</t>
  </si>
  <si>
    <t>089</t>
  </si>
  <si>
    <t>090</t>
  </si>
  <si>
    <t>091</t>
  </si>
  <si>
    <t>092</t>
  </si>
  <si>
    <t>093</t>
  </si>
  <si>
    <t>094</t>
  </si>
  <si>
    <t>095</t>
  </si>
  <si>
    <t>096</t>
  </si>
  <si>
    <t>097</t>
  </si>
  <si>
    <t>098</t>
  </si>
  <si>
    <t>099</t>
  </si>
  <si>
    <t>100</t>
  </si>
  <si>
    <t>101</t>
  </si>
  <si>
    <t>102</t>
  </si>
  <si>
    <t>103</t>
  </si>
  <si>
    <t>104</t>
  </si>
  <si>
    <t>105</t>
  </si>
  <si>
    <t>106</t>
  </si>
  <si>
    <t>107</t>
  </si>
  <si>
    <t>109</t>
  </si>
  <si>
    <t>110</t>
  </si>
  <si>
    <t>111</t>
  </si>
  <si>
    <t>112</t>
  </si>
  <si>
    <t>113</t>
  </si>
  <si>
    <t>114</t>
  </si>
  <si>
    <t>115</t>
  </si>
  <si>
    <t>116</t>
  </si>
  <si>
    <t>117</t>
  </si>
  <si>
    <t>118</t>
  </si>
  <si>
    <t>119</t>
  </si>
  <si>
    <t>120</t>
  </si>
  <si>
    <t>121</t>
  </si>
  <si>
    <t>122</t>
  </si>
  <si>
    <t>123</t>
  </si>
  <si>
    <t>124</t>
  </si>
  <si>
    <t>125</t>
  </si>
  <si>
    <t>127</t>
  </si>
  <si>
    <t>128</t>
  </si>
  <si>
    <t>129</t>
  </si>
  <si>
    <t>130</t>
  </si>
  <si>
    <t>131</t>
  </si>
  <si>
    <t>132</t>
  </si>
  <si>
    <t>133</t>
  </si>
  <si>
    <t>134</t>
  </si>
  <si>
    <t>135</t>
  </si>
  <si>
    <t>136</t>
  </si>
  <si>
    <t>137</t>
  </si>
  <si>
    <t>138</t>
  </si>
  <si>
    <t>139</t>
  </si>
  <si>
    <t>140</t>
  </si>
  <si>
    <t>04</t>
  </si>
  <si>
    <t>087</t>
  </si>
  <si>
    <t>07</t>
  </si>
  <si>
    <t>05</t>
  </si>
  <si>
    <t>108</t>
  </si>
  <si>
    <t>126</t>
  </si>
  <si>
    <t>141</t>
  </si>
  <si>
    <t>142</t>
  </si>
  <si>
    <t>143</t>
  </si>
  <si>
    <t>144</t>
  </si>
  <si>
    <t>145</t>
  </si>
  <si>
    <t>147</t>
  </si>
  <si>
    <t>148</t>
  </si>
  <si>
    <t>149</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</si>
  <si>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</si>
  <si>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</si>
  <si>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</si>
  <si>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</si>
  <si>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</si>
  <si>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</si>
  <si>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</si>
  <si>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</si>
  <si>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</si>
  <si>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</si>
  <si>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</si>
  <si>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</si>
  <si>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</si>
  <si>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</si>
  <si>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</si>
  <si>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</si>
  <si>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</si>
  <si>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</si>
  <si>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</si>
  <si>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</si>
  <si>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</si>
  <si>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</si>
  <si>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</si>
  <si>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</si>
  <si>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</si>
  <si>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</si>
  <si>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</si>
  <si>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</si>
  <si>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</si>
  <si>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</si>
  <si>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</si>
  <si>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</si>
  <si>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</si>
  <si>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</si>
  <si>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</si>
  <si>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</si>
  <si>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</si>
  <si>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</si>
  <si>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</si>
  <si>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</si>
  <si>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</si>
  <si>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</si>
  <si>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</si>
  <si>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</si>
  <si>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</si>
  <si>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</si>
  <si>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</si>
  <si>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</si>
  <si>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</si>
  <si>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</si>
  <si>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204</t>
  </si>
  <si>
    <t>205</t>
  </si>
  <si>
    <t>10</t>
  </si>
  <si>
    <t>06</t>
  </si>
  <si>
    <t>146</t>
  </si>
  <si>
    <t>150</t>
  </si>
  <si>
    <t>09</t>
  </si>
  <si>
    <t>202</t>
  </si>
  <si>
    <t>203</t>
  </si>
  <si>
    <t>11</t>
  </si>
  <si>
    <t>12</t>
  </si>
  <si>
    <t>13</t>
  </si>
  <si>
    <t>14</t>
  </si>
  <si>
    <t>15</t>
  </si>
  <si>
    <t>16</t>
  </si>
  <si>
    <t>18</t>
  </si>
  <si>
    <t>19</t>
  </si>
  <si>
    <t>21</t>
  </si>
  <si>
    <t>22</t>
  </si>
  <si>
    <t>23</t>
  </si>
  <si>
    <t>24</t>
  </si>
  <si>
    <t>25</t>
  </si>
  <si>
    <t>27</t>
  </si>
  <si>
    <t>29</t>
  </si>
  <si>
    <t>32</t>
  </si>
  <si>
    <t>34</t>
  </si>
  <si>
    <t>35</t>
  </si>
  <si>
    <t>36</t>
  </si>
  <si>
    <t>37</t>
  </si>
  <si>
    <t>38</t>
  </si>
  <si>
    <t>40</t>
  </si>
  <si>
    <t>41</t>
  </si>
  <si>
    <t>42</t>
  </si>
  <si>
    <t>43</t>
  </si>
  <si>
    <t>44</t>
  </si>
  <si>
    <t>45</t>
  </si>
  <si>
    <t>46</t>
  </si>
  <si>
    <t>47</t>
  </si>
  <si>
    <t>49</t>
  </si>
  <si>
    <t>50</t>
  </si>
  <si>
    <t>D</t>
  </si>
  <si>
    <t>Diputación Prov. de Albacete</t>
  </si>
  <si>
    <t>Diputación Prov. de Alicante</t>
  </si>
  <si>
    <t>Diputación Prov. de Almería</t>
  </si>
  <si>
    <t>Diputación Prov. de Avila</t>
  </si>
  <si>
    <t>Diputación Prov. de Badajoz</t>
  </si>
  <si>
    <t>Consejo Insular de Ibiza</t>
  </si>
  <si>
    <t>Consejo Insular de Mallorca</t>
  </si>
  <si>
    <t>Consejo Insular de Menorca</t>
  </si>
  <si>
    <t>Diputación Prov. de Barcelona</t>
  </si>
  <si>
    <t>Diputación Prov. de Burgos</t>
  </si>
  <si>
    <t>Diputación Prov. de Cáceres</t>
  </si>
  <si>
    <t>Diputación Prov. de Cádiz</t>
  </si>
  <si>
    <t>Diputación Prov. de Castellón</t>
  </si>
  <si>
    <t>Diputación Prov. de Ciudad Real</t>
  </si>
  <si>
    <t>Diputación Prov. de Córdoba</t>
  </si>
  <si>
    <t>Diputación Prov. de A Coruña</t>
  </si>
  <si>
    <t>Diputación Prov. de Cuenca</t>
  </si>
  <si>
    <t>Diputación Prov. de Girona</t>
  </si>
  <si>
    <t>Diputación Prov. de Granada</t>
  </si>
  <si>
    <t>Diputación Prov. de Guadalajara</t>
  </si>
  <si>
    <t>Diputación Prov. de Huelva</t>
  </si>
  <si>
    <t>Diputación Prov. de Huesca</t>
  </si>
  <si>
    <t>Diputación Prov. de Jaén</t>
  </si>
  <si>
    <t>Diputación Prov. de León</t>
  </si>
  <si>
    <t>Diputación Prov. de Lleida</t>
  </si>
  <si>
    <t>Diputación Prov. de Lugo</t>
  </si>
  <si>
    <t>Diputación Prov. de Málaga</t>
  </si>
  <si>
    <t>Diputación Prov. de Ourense</t>
  </si>
  <si>
    <t>Diputación Prov. de Palencia</t>
  </si>
  <si>
    <t>Cabildo Insular de Fuerteventura</t>
  </si>
  <si>
    <t>Cabildo Insular de Gran Canaria</t>
  </si>
  <si>
    <t>Cabildo Insular de Lanzarote</t>
  </si>
  <si>
    <t>Diputación Prov. de Pontevedra</t>
  </si>
  <si>
    <t>Diputación Prov. de Salamanca</t>
  </si>
  <si>
    <t>Cabildo Insular de La Gomera</t>
  </si>
  <si>
    <t>Cabildo Insular de El Hierro</t>
  </si>
  <si>
    <t>Cabildo Insular de La Palma</t>
  </si>
  <si>
    <t>Cabildo Insular de Tenerife</t>
  </si>
  <si>
    <t>Diputación Prov. de Segovia</t>
  </si>
  <si>
    <t>Diputación Prov. de Sevilla</t>
  </si>
  <si>
    <t>Diputación Prov. de Soria</t>
  </si>
  <si>
    <t>Diputación Prov. de Tarragona</t>
  </si>
  <si>
    <t>Diputación Prov. de Teruel</t>
  </si>
  <si>
    <t>Diputación Prov. de Toledo</t>
  </si>
  <si>
    <t>Diputación Prov. de Valencia</t>
  </si>
  <si>
    <t>Diputación Prov. de Valladolid</t>
  </si>
  <si>
    <t>Diputación Prov. de Zamora</t>
  </si>
  <si>
    <t>Diputación Prov. de Zaragoza</t>
  </si>
  <si>
    <t>Datos entidad principal y sus dependientes sectorizados como Administración Pública en euros</t>
  </si>
  <si>
    <t>No se incluyen los ayuntamientos de País Vasco y Navarra</t>
  </si>
  <si>
    <t>NOTAS</t>
  </si>
  <si>
    <t>(1) En esta columna se recoge la conclusión acerca de si "cumple" o "no cumple" el objetivo de estabilidad cada entidad local, de acuerdo con la información que han remitido y firmado y en la que se están considerando los ajustes de contabilidad nacional comunicados por dichas entidades.</t>
  </si>
  <si>
    <t>(2) En la columna se recogen los importes de los saldos por operaciones no financieras según criterios presupuestarios (capítulos 1 a 7 de ingresos y gastos no financieros) sin considerar ajustes de contabilidad nacional.</t>
  </si>
  <si>
    <t>Código de la entidad local</t>
  </si>
  <si>
    <t>Nombre de la Entidad Local</t>
  </si>
  <si>
    <t>Provincia</t>
  </si>
  <si>
    <t>Cumplimiento objetivo estabilidad presupuestaria criterios SEC (de acuerdo con la información facilitada por las entidades locales) (1)</t>
  </si>
  <si>
    <t>Importe saldo no financiero (criterio presupuestario) (2)</t>
  </si>
  <si>
    <t>Remisión de información (3)</t>
  </si>
  <si>
    <t>Fecha de la firma (4)</t>
  </si>
  <si>
    <t xml:space="preserve">No se incluyen las Diputaciones Forales de País Vasco </t>
  </si>
  <si>
    <t>Remisíón de información (3)</t>
  </si>
  <si>
    <t>(1) En esta columna se recoge la conclusíón acerca de si "cumple" o "no cumple" el objetivo de estabilidad cada entidad local, de acuerdo con la información que han remitido y firmado y en la que se están consíderando los ajustes de contabilidad nacional comunicados por dichas entidades.</t>
  </si>
  <si>
    <t>ALMERIA</t>
  </si>
  <si>
    <t>Cumple</t>
  </si>
  <si>
    <t>NO CUMPLE</t>
  </si>
  <si>
    <t/>
  </si>
  <si>
    <t>CADIZ</t>
  </si>
  <si>
    <t>CORDOBA</t>
  </si>
  <si>
    <t>GRANADA</t>
  </si>
  <si>
    <t>HUELVA</t>
  </si>
  <si>
    <t>JAEN</t>
  </si>
  <si>
    <t>MALAGA</t>
  </si>
  <si>
    <t>SEVILLA</t>
  </si>
  <si>
    <t>HUESCA</t>
  </si>
  <si>
    <t>TERUEL</t>
  </si>
  <si>
    <t>ZARAGOZA</t>
  </si>
  <si>
    <t>I. BALEARS</t>
  </si>
  <si>
    <t>PALMAS, LAS</t>
  </si>
  <si>
    <t>S.C.TENERIFE</t>
  </si>
  <si>
    <t>AVILA</t>
  </si>
  <si>
    <t>BURGOS</t>
  </si>
  <si>
    <t>LEON</t>
  </si>
  <si>
    <t>PALENCIA</t>
  </si>
  <si>
    <t>SALAMANCA</t>
  </si>
  <si>
    <t>SEGOVIA</t>
  </si>
  <si>
    <t>SORIA</t>
  </si>
  <si>
    <t>VALLADOLID</t>
  </si>
  <si>
    <t>ZAMORA</t>
  </si>
  <si>
    <t>ALBACETE</t>
  </si>
  <si>
    <t>CIUDAD REAL</t>
  </si>
  <si>
    <t>CUENCA</t>
  </si>
  <si>
    <t>GUADALAJARA</t>
  </si>
  <si>
    <t>TOLEDO</t>
  </si>
  <si>
    <t>BARCELONA</t>
  </si>
  <si>
    <t>GIRONA</t>
  </si>
  <si>
    <t>LLEIDA</t>
  </si>
  <si>
    <t>TARRAGONA</t>
  </si>
  <si>
    <t>BADAJOZ</t>
  </si>
  <si>
    <t>CACERES</t>
  </si>
  <si>
    <t>CORUÑA, A</t>
  </si>
  <si>
    <t>LUGO</t>
  </si>
  <si>
    <t>OURENSE</t>
  </si>
  <si>
    <t>PONTEVEDRA</t>
  </si>
  <si>
    <t>ALICANTE</t>
  </si>
  <si>
    <t>CASTELLON</t>
  </si>
  <si>
    <t>VALENCIA</t>
  </si>
  <si>
    <t>Liquidaciones del presupuesto  del ejercicio 2015. Situación del cumplimiento de Diputaciones Provinciales, Consejos y Cabildos Insulares al 13/07/2016</t>
  </si>
  <si>
    <t>Liquidaciones del presupuesto  del ejercicio 2015. Situación del cumplimiento de Ayuntamientos al 13/07/2016</t>
  </si>
  <si>
    <t>(3) Se identifican con un "Si" aquellas entidades locales que han remitido la liquidación del presupuesto de 2015 y la información que requiere la normativa de estabilidad presupuestaria. En estos casos, se incluye en la columna (4) la fecha en la que esa información fue firmada por cada entidad local. Con un "No" se identifican las entidades locales que no han remitido y/o no han firmado dicha información.</t>
  </si>
  <si>
    <t xml:space="preserve">Ajofrín                                                               </t>
  </si>
  <si>
    <t xml:space="preserve">Alameda de la Sagra                                                   </t>
  </si>
  <si>
    <t xml:space="preserve">Albarreal de Tajo                                                     </t>
  </si>
  <si>
    <t xml:space="preserve">Alcabón                                                               </t>
  </si>
  <si>
    <t xml:space="preserve">Alcañizo                                                              </t>
  </si>
  <si>
    <t xml:space="preserve">Alcaudete de la Jara                                                  </t>
  </si>
  <si>
    <t xml:space="preserve">Alcolea de Tajo                                                       </t>
  </si>
  <si>
    <t xml:space="preserve">Aldea en Cabo                                                         </t>
  </si>
  <si>
    <t xml:space="preserve">Aldeanueva de Barbarroya                                              </t>
  </si>
  <si>
    <t xml:space="preserve">Aldeanueva de San Bartolomé                                           </t>
  </si>
  <si>
    <t xml:space="preserve">Almendral de la Cañada                                                </t>
  </si>
  <si>
    <t xml:space="preserve">Almonacid de Toledo                                                   </t>
  </si>
  <si>
    <t xml:space="preserve">Almorox                                                               </t>
  </si>
  <si>
    <t xml:space="preserve">Añover de Tajo                                                        </t>
  </si>
  <si>
    <t xml:space="preserve">Arcicóllar                                                            </t>
  </si>
  <si>
    <t xml:space="preserve">Argés                                                                 </t>
  </si>
  <si>
    <t xml:space="preserve">Azután                                                                </t>
  </si>
  <si>
    <t xml:space="preserve">Barcience                                                             </t>
  </si>
  <si>
    <t xml:space="preserve">Bargas                                                                </t>
  </si>
  <si>
    <t xml:space="preserve">Belvís de la Jara                                                     </t>
  </si>
  <si>
    <t xml:space="preserve">Borox                                                                 </t>
  </si>
  <si>
    <t xml:space="preserve">Buenaventura                                                          </t>
  </si>
  <si>
    <t xml:space="preserve">Burguillos de Toledo                                                  </t>
  </si>
  <si>
    <t xml:space="preserve">Burujón                                                               </t>
  </si>
  <si>
    <t xml:space="preserve">Cabañas de la Sagra                                                   </t>
  </si>
  <si>
    <t xml:space="preserve">Cabañas de Yepes                                                      </t>
  </si>
  <si>
    <t xml:space="preserve">Cabezamesada                                                          </t>
  </si>
  <si>
    <t xml:space="preserve">Calera y Chozas                                                       </t>
  </si>
  <si>
    <t xml:space="preserve">Caleruela                                                             </t>
  </si>
  <si>
    <t xml:space="preserve">Calzada de Oropesa                                                    </t>
  </si>
  <si>
    <t xml:space="preserve">Camarena                                                              </t>
  </si>
  <si>
    <t xml:space="preserve">Camarenilla                                                           </t>
  </si>
  <si>
    <t xml:space="preserve">Campillo de la Jara (El)                                              </t>
  </si>
  <si>
    <t xml:space="preserve">Camuñas                                                               </t>
  </si>
  <si>
    <t xml:space="preserve">Cardiel de los Montes                                                 </t>
  </si>
  <si>
    <t xml:space="preserve">Carmena                                                               </t>
  </si>
  <si>
    <t xml:space="preserve">Carpio de Tajo (El)                                                   </t>
  </si>
  <si>
    <t xml:space="preserve">Carranque                                                             </t>
  </si>
  <si>
    <t xml:space="preserve">Carriches                                                             </t>
  </si>
  <si>
    <t xml:space="preserve">Casar de Escalona (El)                                                </t>
  </si>
  <si>
    <t xml:space="preserve">Casarrubios del Monte                                                 </t>
  </si>
  <si>
    <t xml:space="preserve">Casasbuenas                                                           </t>
  </si>
  <si>
    <t xml:space="preserve">Castillo de Bayuela                                                   </t>
  </si>
  <si>
    <t xml:space="preserve">Cazalegas                                                             </t>
  </si>
  <si>
    <t xml:space="preserve">Cebolla                                                               </t>
  </si>
  <si>
    <t xml:space="preserve">Cedillo del Condado                                                   </t>
  </si>
  <si>
    <t xml:space="preserve">Cerralbos (Los)                                                       </t>
  </si>
  <si>
    <t xml:space="preserve">Cervera de los Montes                                                 </t>
  </si>
  <si>
    <t xml:space="preserve">Ciruelos                                                              </t>
  </si>
  <si>
    <t xml:space="preserve">Cobeja                                                                </t>
  </si>
  <si>
    <t xml:space="preserve">Cobisa                                                                </t>
  </si>
  <si>
    <t xml:space="preserve">Consuegra                                                             </t>
  </si>
  <si>
    <t xml:space="preserve">Corral de Almaguer                                                    </t>
  </si>
  <si>
    <t xml:space="preserve">Cuerva                                                                </t>
  </si>
  <si>
    <t xml:space="preserve">Chozas de Canales                                                     </t>
  </si>
  <si>
    <t xml:space="preserve">Chueca                                                                </t>
  </si>
  <si>
    <t xml:space="preserve">Domingo Pérez                                                         </t>
  </si>
  <si>
    <t xml:space="preserve">Dosbarrios                                                            </t>
  </si>
  <si>
    <t xml:space="preserve">Erustes                                                               </t>
  </si>
  <si>
    <t xml:space="preserve">Escalona                                                              </t>
  </si>
  <si>
    <t xml:space="preserve">Escalonilla                                                           </t>
  </si>
  <si>
    <t xml:space="preserve">Espinoso del Rey                                                      </t>
  </si>
  <si>
    <t xml:space="preserve">Esquivias                                                             </t>
  </si>
  <si>
    <t xml:space="preserve">Estrella (La)                                                         </t>
  </si>
  <si>
    <t xml:space="preserve">Fuensalida                                                            </t>
  </si>
  <si>
    <t xml:space="preserve">Gálvez                                                                </t>
  </si>
  <si>
    <t xml:space="preserve">Garciotum                                                             </t>
  </si>
  <si>
    <t xml:space="preserve">Gerindote                                                             </t>
  </si>
  <si>
    <t xml:space="preserve">Guadamur                                                              </t>
  </si>
  <si>
    <t xml:space="preserve">Guardia (La)                                                          </t>
  </si>
  <si>
    <t xml:space="preserve">Herencias (Las)                                                       </t>
  </si>
  <si>
    <t xml:space="preserve">Herreruela de Oropesa                                                 </t>
  </si>
  <si>
    <t xml:space="preserve">Hinojosa de San Vicente                                               </t>
  </si>
  <si>
    <t xml:space="preserve">Hontanar                                                              </t>
  </si>
  <si>
    <t xml:space="preserve">Hormigos                                                              </t>
  </si>
  <si>
    <t xml:space="preserve">Huecas                                                                </t>
  </si>
  <si>
    <t xml:space="preserve">Huerta de Valdecarábanos                                              </t>
  </si>
  <si>
    <t xml:space="preserve">Iglesuela (La)                                                        </t>
  </si>
  <si>
    <t xml:space="preserve">Illán de Vacas                                                        </t>
  </si>
  <si>
    <t xml:space="preserve">Illescas                                                              </t>
  </si>
  <si>
    <t xml:space="preserve">Lagartera                                                             </t>
  </si>
  <si>
    <t xml:space="preserve">Layos                                                                 </t>
  </si>
  <si>
    <t xml:space="preserve">Lillo                                                                 </t>
  </si>
  <si>
    <t xml:space="preserve">Lominchar                                                             </t>
  </si>
  <si>
    <t xml:space="preserve">Lucillos                                                              </t>
  </si>
  <si>
    <t xml:space="preserve">Madridejos                                                            </t>
  </si>
  <si>
    <t xml:space="preserve">Magán                                                                 </t>
  </si>
  <si>
    <t xml:space="preserve">Malpica de Tajo                                                       </t>
  </si>
  <si>
    <t xml:space="preserve">Manzaneque                                                            </t>
  </si>
  <si>
    <t xml:space="preserve">Maqueda                                                               </t>
  </si>
  <si>
    <t xml:space="preserve">Marjaliza                                                             </t>
  </si>
  <si>
    <t xml:space="preserve">Marrupe                                                               </t>
  </si>
  <si>
    <t xml:space="preserve">Mascaraque                                                            </t>
  </si>
  <si>
    <t xml:space="preserve">Mata (La)                                                             </t>
  </si>
  <si>
    <t xml:space="preserve">Mazarambroz                                                           </t>
  </si>
  <si>
    <t xml:space="preserve">Mejorada                                                              </t>
  </si>
  <si>
    <t xml:space="preserve">Menasalbas                                                            </t>
  </si>
  <si>
    <t xml:space="preserve">Méntrida                                                              </t>
  </si>
  <si>
    <t xml:space="preserve">Mesegar de Tajo                                                       </t>
  </si>
  <si>
    <t xml:space="preserve">Miguel Esteban                                                        </t>
  </si>
  <si>
    <t xml:space="preserve">Mocejón                                                               </t>
  </si>
  <si>
    <t xml:space="preserve">Mohedas de la Jara                                                    </t>
  </si>
  <si>
    <t xml:space="preserve">Montearagón                                                           </t>
  </si>
  <si>
    <t xml:space="preserve">Montesclaros                                                          </t>
  </si>
  <si>
    <t xml:space="preserve">Mora                                                                  </t>
  </si>
  <si>
    <t xml:space="preserve">Nambroca                                                              </t>
  </si>
  <si>
    <t xml:space="preserve">Nava de Ricomalillo (La)                                              </t>
  </si>
  <si>
    <t xml:space="preserve">Navahermosa                                                           </t>
  </si>
  <si>
    <t xml:space="preserve">Navalcán                                                              </t>
  </si>
  <si>
    <t xml:space="preserve">Navalmoralejo                                                         </t>
  </si>
  <si>
    <t xml:space="preserve">Navalmorales (Los)                                                    </t>
  </si>
  <si>
    <t xml:space="preserve">Navalucillos (Los)                                                    </t>
  </si>
  <si>
    <t xml:space="preserve">Navamorcuende                                                         </t>
  </si>
  <si>
    <t xml:space="preserve">Noblejas                                                              </t>
  </si>
  <si>
    <t xml:space="preserve">Noez                                                                  </t>
  </si>
  <si>
    <t xml:space="preserve">Nombela                                                               </t>
  </si>
  <si>
    <t xml:space="preserve">Novés                                                                 </t>
  </si>
  <si>
    <t xml:space="preserve">Numancia de la Sagra                                                  </t>
  </si>
  <si>
    <t xml:space="preserve">Nuño Gómez                                                            </t>
  </si>
  <si>
    <t xml:space="preserve">Ocaña                                                                 </t>
  </si>
  <si>
    <t xml:space="preserve">Olías del Rey                                                         </t>
  </si>
  <si>
    <t xml:space="preserve">Ontígola                                                              </t>
  </si>
  <si>
    <t xml:space="preserve">Orgaz                                                                 </t>
  </si>
  <si>
    <t xml:space="preserve">Oropesa                                                               </t>
  </si>
  <si>
    <t xml:space="preserve">Otero                                                                 </t>
  </si>
  <si>
    <t xml:space="preserve">Palomeque                                                             </t>
  </si>
  <si>
    <t xml:space="preserve">Pantoja                                                               </t>
  </si>
  <si>
    <t xml:space="preserve">Paredes de Escalona                                                   </t>
  </si>
  <si>
    <t xml:space="preserve">Parrillas                                                             </t>
  </si>
  <si>
    <t xml:space="preserve">Pelahustán                                                            </t>
  </si>
  <si>
    <t xml:space="preserve">Pepino                                                                </t>
  </si>
  <si>
    <t xml:space="preserve">Polán                                                                 </t>
  </si>
  <si>
    <t xml:space="preserve">Portillo de Toledo                                                    </t>
  </si>
  <si>
    <t xml:space="preserve">Puebla de Almoradiel (La)                                             </t>
  </si>
  <si>
    <t xml:space="preserve">Puebla de Montalbán (La)                                              </t>
  </si>
  <si>
    <t xml:space="preserve">Pueblanueva (La)                                                      </t>
  </si>
  <si>
    <t xml:space="preserve">Puente del Arzobispo (El)                                             </t>
  </si>
  <si>
    <t xml:space="preserve">Puerto de San Vicente                                                 </t>
  </si>
  <si>
    <t xml:space="preserve">Pulgar                                                                </t>
  </si>
  <si>
    <t xml:space="preserve">Quero                                                                 </t>
  </si>
  <si>
    <t xml:space="preserve">Quintanar de la Orden                                                 </t>
  </si>
  <si>
    <t xml:space="preserve">Quismondo                                                             </t>
  </si>
  <si>
    <t xml:space="preserve">Real de San Vicente (El)                                              </t>
  </si>
  <si>
    <t xml:space="preserve">Recas                                                                 </t>
  </si>
  <si>
    <t xml:space="preserve">Retamoso de la Jara                                                   </t>
  </si>
  <si>
    <t xml:space="preserve">Rielves                                                               </t>
  </si>
  <si>
    <t xml:space="preserve">Robledo del Mazo                                                      </t>
  </si>
  <si>
    <t xml:space="preserve">Romeral (El)                                                          </t>
  </si>
  <si>
    <t xml:space="preserve">San Bartolomé de las Abiertas                                         </t>
  </si>
  <si>
    <t xml:space="preserve">San Martín de Montalbán                                               </t>
  </si>
  <si>
    <t xml:space="preserve">San Martín de Pusa                                                    </t>
  </si>
  <si>
    <t xml:space="preserve">San Pablo de los Montes                                               </t>
  </si>
  <si>
    <t xml:space="preserve">San Román de los Montes                                               </t>
  </si>
  <si>
    <t xml:space="preserve">Santa Ana de Pusa                                                     </t>
  </si>
  <si>
    <t xml:space="preserve">Santa Cruz de la Zarza                                                </t>
  </si>
  <si>
    <t xml:space="preserve">Santa Cruz del Retamar                                                </t>
  </si>
  <si>
    <t xml:space="preserve">Santa Olalla                                                          </t>
  </si>
  <si>
    <t xml:space="preserve">Sartajada                                                             </t>
  </si>
  <si>
    <t xml:space="preserve">Segurilla                                                             </t>
  </si>
  <si>
    <t xml:space="preserve">Seseña                                                                </t>
  </si>
  <si>
    <t xml:space="preserve">Sevilleja de la Jara                                                  </t>
  </si>
  <si>
    <t xml:space="preserve">Sonseca                                                               </t>
  </si>
  <si>
    <t xml:space="preserve">Sotillo de las Palomas                                                </t>
  </si>
  <si>
    <t xml:space="preserve">Talavera de la Reina                                                  </t>
  </si>
  <si>
    <t xml:space="preserve">Tembleque                                                             </t>
  </si>
  <si>
    <t xml:space="preserve">Toboso (El)                                                           </t>
  </si>
  <si>
    <t xml:space="preserve">Toledo                                                                </t>
  </si>
  <si>
    <t xml:space="preserve">Torralba de Oropesa                                                   </t>
  </si>
  <si>
    <t xml:space="preserve">Torrecilla de la Jara                                                 </t>
  </si>
  <si>
    <t xml:space="preserve">Torre de Esteban Hambrán (La)                                         </t>
  </si>
  <si>
    <t xml:space="preserve">Torrico                                                               </t>
  </si>
  <si>
    <t xml:space="preserve">Torrijos                                                              </t>
  </si>
  <si>
    <t xml:space="preserve">Totanés                                                               </t>
  </si>
  <si>
    <t xml:space="preserve">Turleque                                                              </t>
  </si>
  <si>
    <t xml:space="preserve">Ugena                                                                 </t>
  </si>
  <si>
    <t xml:space="preserve">Urda                                                                  </t>
  </si>
  <si>
    <t xml:space="preserve">Valdeverdeja                                                          </t>
  </si>
  <si>
    <t xml:space="preserve">Valmojado                                                             </t>
  </si>
  <si>
    <t xml:space="preserve">Velada                                                                </t>
  </si>
  <si>
    <t xml:space="preserve">Ventas con Peña Aguilera (Las)                                        </t>
  </si>
  <si>
    <t xml:space="preserve">Ventas de Retamosa (Las)                                              </t>
  </si>
  <si>
    <t xml:space="preserve">Ventas de San Julián (Las)                                            </t>
  </si>
  <si>
    <t xml:space="preserve">Villacañas                                                            </t>
  </si>
  <si>
    <t xml:space="preserve">Villa de Don Fadrique (La)                                            </t>
  </si>
  <si>
    <t xml:space="preserve">Villafranca de los Caballeros                                         </t>
  </si>
  <si>
    <t xml:space="preserve">Villaluenga de la Sagra                                               </t>
  </si>
  <si>
    <t xml:space="preserve">Villamiel de Toledo                                                   </t>
  </si>
  <si>
    <t xml:space="preserve">Villaminaya                                                           </t>
  </si>
  <si>
    <t xml:space="preserve">Villamuelas                                                           </t>
  </si>
  <si>
    <t xml:space="preserve">Villanueva de Alcardete                                               </t>
  </si>
  <si>
    <t xml:space="preserve">Villanueva de Bogas                                                   </t>
  </si>
  <si>
    <t xml:space="preserve">Villarejo de Montalbán                                                </t>
  </si>
  <si>
    <t xml:space="preserve">Villarrubia de Santiago                                               </t>
  </si>
  <si>
    <t xml:space="preserve">Villaseca de la Sagra                                                 </t>
  </si>
  <si>
    <t xml:space="preserve">Villasequilla                                                         </t>
  </si>
  <si>
    <t xml:space="preserve">Villatobas                                                            </t>
  </si>
  <si>
    <t xml:space="preserve">Viso de San Juan (El)                                                 </t>
  </si>
  <si>
    <t xml:space="preserve">Yébenes (Los)                                                         </t>
  </si>
  <si>
    <t xml:space="preserve">Yeles                                                                 </t>
  </si>
  <si>
    <t xml:space="preserve">Yepes                                                                 </t>
  </si>
  <si>
    <t xml:space="preserve">Yuncler                                                               </t>
  </si>
  <si>
    <t xml:space="preserve">Yunclillos                                                            </t>
  </si>
  <si>
    <t xml:space="preserve">Yuncos                                                                </t>
  </si>
  <si>
    <t xml:space="preserve">Santo Domingo-Caudilla                                                </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</si>
</sst>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11"/>
      <color rgb="FF000000"/>
      <name val="Calibri"/>
      <family val="2"/>
    </font>
    <font>
      <b/>
      <sz val="16"/>
      <name val="Calibri"/>
      <family val="2"/>
      <scheme val="minor"/>
    </font>
    <font>
      <b/>
      <i/>
      <sz val="11"/>
      <name val="Calibri"/>
      <family val="2"/>
      <scheme val="minor"/>
    </font>
    <font>
      <sz val="11"/>
      <name val="Calibri"/>
      <family val="2"/>
      <scheme val="minor"/>
    </font>
    <font>
      <b/>
      <sz val="11"/>
      <name val="Calibri"/>
      <family val="2"/>
      <scheme val="minor"/>
    </font>
    <font>
      <sz val="12"/>
      <name val="Calibri"/>
      <family val="2"/>
      <scheme val="minor"/>
    </font>
    <font>
      <i/>
      <sz val="1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 fillId="0" borderId="0"/>
  </cellStyleXfs>
  <cellXfs count="32">
    <xf numFmtId="0" fontId="0" fillId="0" borderId="0" xfId="0"/>
    <xf numFmtId="0" fontId="1" fillId="0" borderId="0" xfId="1"/>
    <xf numFmtId="0" fontId="2" fillId="0" borderId="2" xfId="1" applyFont="1" applyFill="1" applyBorder="1" applyAlignment="1" applyProtection="1">
      <alignment vertical="center" wrapText="1"/>
    </xf>
    <xf numFmtId="3" fontId="0" fillId="0" borderId="0" xfId="0" applyNumberForma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 fillId="0" borderId="0" xfId="1" applyNumberFormat="1"/>
    <xf numFmtId="3" fontId="5" fillId="0" borderId="0" xfId="0" applyNumberFormat="1" applyFont="1" applyAlignment="1">
      <alignment horizontal="center" vertical="center"/>
    </xf>
    <xf numFmtId="3" fontId="2" fillId="0" borderId="2" xfId="1" applyNumberFormat="1" applyFont="1" applyFill="1" applyBorder="1" applyAlignment="1" applyProtection="1">
      <alignment horizontal="right" vertical="center" wrapText="1"/>
    </xf>
    <xf numFmtId="0" fontId="2" fillId="0" borderId="2" xfId="1" applyFont="1" applyFill="1" applyBorder="1" applyAlignment="1" applyProtection="1">
      <alignment horizontal="center" vertical="center" wrapText="1"/>
    </xf>
    <xf numFmtId="15" fontId="2" fillId="0" borderId="2" xfId="1" applyNumberFormat="1" applyFont="1" applyFill="1" applyBorder="1" applyAlignment="1" applyProtection="1">
      <alignment horizontal="center" vertical="center" wrapText="1"/>
    </xf>
    <xf numFmtId="0" fontId="2" fillId="0" borderId="2" xfId="0" applyFont="1" applyFill="1" applyBorder="1" applyAlignment="1" applyProtection="1">
      <alignment vertical="center" wrapText="1"/>
    </xf>
    <xf numFmtId="15" fontId="2" fillId="0" borderId="2"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right" vertical="center" wrapText="1"/>
    </xf>
    <xf numFmtId="4" fontId="2" fillId="0" borderId="2" xfId="0" applyNumberFormat="1" applyFont="1" applyFill="1" applyBorder="1" applyAlignment="1" applyProtection="1">
      <alignment horizontal="right" vertical="center" wrapText="1"/>
    </xf>
    <xf numFmtId="4" fontId="0" fillId="0" borderId="2" xfId="0" applyNumberFormat="1" applyBorder="1"/>
    <xf numFmtId="4" fontId="0" fillId="0" borderId="0" xfId="0" applyNumberFormat="1" applyBorder="1"/>
    <xf numFmtId="0" fontId="0" fillId="0" borderId="0" xfId="0" applyAlignment="1">
      <alignment horizontal="center"/>
    </xf>
    <xf numFmtId="0" fontId="6" fillId="0" borderId="1" xfId="0" applyFont="1" applyFill="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quotePrefix="1" applyFont="1" applyAlignment="1">
      <alignment horizontal="left" vertical="top" wrapText="1"/>
    </xf>
    <xf numFmtId="0" fontId="8" fillId="0" borderId="0" xfId="0" applyFont="1" applyAlignment="1">
      <alignment horizontal="left" vertical="top" wrapText="1"/>
    </xf>
    <xf numFmtId="0" fontId="8" fillId="0" borderId="0" xfId="0" quotePrefix="1"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center" vertical="center" wrapText="1"/>
    </xf>
    <xf numFmtId="0" fontId="8" fillId="0" borderId="0" xfId="0" quotePrefix="1" applyFont="1" applyAlignment="1">
      <alignment horizontal="center" vertical="center"/>
    </xf>
    <xf numFmtId="0" fontId="8" fillId="0" borderId="0" xfId="0" applyFont="1" applyAlignment="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214"/>
  <sheetViews>
    <sheetView tabSelected="1" topLeftCell="A157" workbookViewId="0">
      <selection activeCell="A215" sqref="A215:IV1248"/>
    </sheetView>
  </sheetViews>
  <sheetFormatPr baseColWidth="10" defaultColWidth="9.140625" defaultRowHeight="15"/>
  <cols>
    <col min="1" max="4" width="7" customWidth="1"/>
    <col min="5" max="5" width="41" customWidth="1"/>
    <col min="6" max="6" width="13.85546875" customWidth="1"/>
    <col min="7" max="7" width="30.42578125" customWidth="1"/>
    <col min="8" max="8" width="25.85546875" style="3" customWidth="1"/>
    <col min="9" max="9" width="13.85546875" customWidth="1"/>
    <col min="10" max="10" width="16.7109375" customWidth="1"/>
  </cols>
  <sheetData>
    <row r="2" spans="1:10" ht="21">
      <c r="A2" s="22" t="s">
        <v>356</v>
      </c>
      <c r="B2" s="22"/>
      <c r="C2" s="22"/>
      <c r="D2" s="22"/>
      <c r="E2" s="22"/>
      <c r="F2" s="22"/>
      <c r="G2" s="22"/>
      <c r="H2" s="22"/>
      <c r="I2" s="22"/>
      <c r="J2" s="22"/>
    </row>
    <row r="3" spans="1:10" ht="21">
      <c r="A3" s="23" t="s">
        <v>296</v>
      </c>
      <c r="B3" s="23"/>
      <c r="C3" s="23"/>
      <c r="D3" s="23"/>
      <c r="E3" s="23"/>
      <c r="F3" s="23"/>
      <c r="G3" s="23"/>
      <c r="H3" s="23"/>
      <c r="I3" s="23"/>
      <c r="J3" s="4"/>
    </row>
    <row r="4" spans="1:10">
      <c r="A4" s="24" t="s">
        <v>297</v>
      </c>
      <c r="B4" s="24"/>
      <c r="C4" s="24"/>
      <c r="D4" s="24"/>
      <c r="E4" s="24"/>
      <c r="F4" s="24"/>
      <c r="G4" s="24"/>
      <c r="H4" s="24"/>
      <c r="I4" s="24"/>
      <c r="J4" s="24"/>
    </row>
    <row r="5" spans="1:10">
      <c r="A5" s="5" t="s">
        <v>298</v>
      </c>
      <c r="B5" s="6"/>
      <c r="C5" s="6"/>
      <c r="D5" s="6"/>
      <c r="E5" s="6"/>
      <c r="F5" s="6"/>
      <c r="G5" s="6"/>
      <c r="H5" s="6"/>
      <c r="I5" s="6"/>
      <c r="J5" s="6"/>
    </row>
    <row r="6" spans="1:10" ht="34.5" customHeight="1">
      <c r="A6" s="25" t="s">
        <v>310</v>
      </c>
      <c r="B6" s="26"/>
      <c r="C6" s="26"/>
      <c r="D6" s="26"/>
      <c r="E6" s="26"/>
      <c r="F6" s="26"/>
      <c r="G6" s="26"/>
      <c r="H6" s="26"/>
      <c r="I6" s="26"/>
      <c r="J6" s="26"/>
    </row>
    <row r="7" spans="1:10" ht="37.5" customHeight="1">
      <c r="A7" s="27" t="s">
        <v>300</v>
      </c>
      <c r="B7" s="28"/>
      <c r="C7" s="28"/>
      <c r="D7" s="28"/>
      <c r="E7" s="28"/>
      <c r="F7" s="28"/>
      <c r="G7" s="28"/>
      <c r="H7" s="28"/>
      <c r="I7" s="28"/>
      <c r="J7" s="28"/>
    </row>
    <row r="8" spans="1:10" ht="38.25" customHeight="1">
      <c r="A8" s="27" t="s">
        <v>357</v>
      </c>
      <c r="B8" s="27"/>
      <c r="C8" s="27"/>
      <c r="D8" s="27"/>
      <c r="E8" s="27"/>
      <c r="F8" s="27"/>
      <c r="G8" s="27"/>
      <c r="H8" s="27"/>
      <c r="I8" s="27"/>
      <c r="J8" s="27"/>
    </row>
    <row r="10" spans="1:10" ht="75.75" thickBot="1">
      <c r="A10" s="21" t="s">
        <v>301</v>
      </c>
      <c r="B10" s="21"/>
      <c r="C10" s="21"/>
      <c r="D10" s="21"/>
      <c r="E10" s="7" t="s">
        <v>302</v>
      </c>
      <c r="F10" s="7" t="s">
        <v>303</v>
      </c>
      <c r="G10" s="7" t="s">
        <v>304</v>
      </c>
      <c r="H10" s="8" t="s">
        <v>305</v>
      </c>
      <c r="I10" s="7" t="s">
        <v>309</v>
      </c>
      <c r="J10" s="7" t="s">
        <v>307</v>
      </c>
    </row>
    <row r="11" spans="1:10">
      <c r="A11" s="14" t="s">
        <v>242</v>
      </c>
      <c r="B11" s="14" t="s">
        <v>2</v>
      </c>
      <c r="C11" s="14" t="s">
        <v>3</v>
      </c>
      <c r="D11" s="14" t="s">
        <v>3</v>
      </c>
      <c r="E11" s="14" t="s">
        <v>358</v>
      </c>
      <c r="F11" s="14" t="s">
        <v>341</v>
      </c>
      <c r="G11" s="14" t="s">
        <v>312</v>
      </c>
      <c r="H11" s="17">
        <v>139661.15</v>
      </c>
      <c r="I11" s="20" t="str">
        <f t="shared" ref="I11:I49" si="0">IF(ISBLANK(J11),"No","Si")</f>
        <v>Si</v>
      </c>
      <c r="J11" s="15">
        <v>42489.898611111108</v>
      </c>
    </row>
    <row r="12" spans="1:10">
      <c r="A12" s="14" t="s">
        <v>242</v>
      </c>
      <c r="B12" s="14" t="s">
        <v>5</v>
      </c>
      <c r="C12" s="14" t="s">
        <v>3</v>
      </c>
      <c r="D12" s="14" t="s">
        <v>3</v>
      </c>
      <c r="E12" s="14" t="s">
        <v>359</v>
      </c>
      <c r="F12" s="14" t="s">
        <v>341</v>
      </c>
      <c r="G12" s="14" t="s">
        <v>312</v>
      </c>
      <c r="H12" s="18">
        <v>109091.89</v>
      </c>
      <c r="I12" s="20" t="str">
        <f t="shared" si="0"/>
        <v>Si</v>
      </c>
      <c r="J12" s="15">
        <v>42537.572222222225</v>
      </c>
    </row>
    <row r="13" spans="1:10">
      <c r="A13" s="14" t="s">
        <v>242</v>
      </c>
      <c r="B13" s="14" t="s">
        <v>6</v>
      </c>
      <c r="C13" s="14" t="s">
        <v>3</v>
      </c>
      <c r="D13" s="14" t="s">
        <v>3</v>
      </c>
      <c r="E13" s="14" t="s">
        <v>360</v>
      </c>
      <c r="F13" s="14" t="s">
        <v>341</v>
      </c>
      <c r="G13" s="14" t="s">
        <v>312</v>
      </c>
      <c r="H13" s="17">
        <v>-129686.13</v>
      </c>
      <c r="I13" s="20" t="str">
        <f t="shared" si="0"/>
        <v>Si</v>
      </c>
      <c r="J13" s="15">
        <v>42486.456250000003</v>
      </c>
    </row>
    <row r="14" spans="1:10">
      <c r="A14" s="14" t="s">
        <v>242</v>
      </c>
      <c r="B14" s="14" t="s">
        <v>7</v>
      </c>
      <c r="C14" s="14" t="s">
        <v>3</v>
      </c>
      <c r="D14" s="14" t="s">
        <v>3</v>
      </c>
      <c r="E14" s="14" t="s">
        <v>361</v>
      </c>
      <c r="F14" s="14" t="s">
        <v>341</v>
      </c>
      <c r="G14" s="14" t="s">
        <v>312</v>
      </c>
      <c r="H14" s="17">
        <v>147646.26</v>
      </c>
      <c r="I14" s="20" t="str">
        <f t="shared" si="0"/>
        <v>Si</v>
      </c>
      <c r="J14" s="15">
        <v>42526.555555555555</v>
      </c>
    </row>
    <row r="15" spans="1:10">
      <c r="A15" s="14" t="s">
        <v>242</v>
      </c>
      <c r="B15" s="14" t="s">
        <v>8</v>
      </c>
      <c r="C15" s="14" t="s">
        <v>3</v>
      </c>
      <c r="D15" s="14" t="s">
        <v>3</v>
      </c>
      <c r="E15" s="14" t="s">
        <v>362</v>
      </c>
      <c r="F15" s="14" t="s">
        <v>341</v>
      </c>
      <c r="G15" s="14" t="s">
        <v>312</v>
      </c>
      <c r="H15" s="18">
        <v>11356.2</v>
      </c>
      <c r="I15" s="20" t="str">
        <f t="shared" si="0"/>
        <v>Si</v>
      </c>
      <c r="J15" s="15">
        <v>42459.789583333331</v>
      </c>
    </row>
    <row r="16" spans="1:10">
      <c r="A16" s="14" t="s">
        <v>242</v>
      </c>
      <c r="B16" s="14" t="s">
        <v>9</v>
      </c>
      <c r="C16" s="14" t="s">
        <v>3</v>
      </c>
      <c r="D16" s="14" t="s">
        <v>3</v>
      </c>
      <c r="E16" s="14" t="s">
        <v>363</v>
      </c>
      <c r="F16" s="14" t="s">
        <v>341</v>
      </c>
      <c r="G16" s="14" t="s">
        <v>312</v>
      </c>
      <c r="H16" s="17">
        <v>150226.49</v>
      </c>
      <c r="I16" s="20" t="str">
        <f t="shared" si="0"/>
        <v>Si</v>
      </c>
      <c r="J16" s="15">
        <v>42480.932638888888</v>
      </c>
    </row>
    <row r="17" spans="1:10">
      <c r="A17" s="14" t="s">
        <v>242</v>
      </c>
      <c r="B17" s="14" t="s">
        <v>10</v>
      </c>
      <c r="C17" s="14" t="s">
        <v>3</v>
      </c>
      <c r="D17" s="14" t="s">
        <v>3</v>
      </c>
      <c r="E17" s="14" t="s">
        <v>364</v>
      </c>
      <c r="F17" s="14" t="s">
        <v>341</v>
      </c>
      <c r="G17" s="14" t="s">
        <v>312</v>
      </c>
      <c r="H17" s="17">
        <v>194504.14</v>
      </c>
      <c r="I17" s="20" t="str">
        <f t="shared" si="0"/>
        <v>Si</v>
      </c>
      <c r="J17" s="15">
        <v>42475.497916666667</v>
      </c>
    </row>
    <row r="18" spans="1:10">
      <c r="A18" s="14" t="s">
        <v>242</v>
      </c>
      <c r="B18" s="14" t="s">
        <v>11</v>
      </c>
      <c r="C18" s="14" t="s">
        <v>3</v>
      </c>
      <c r="D18" s="14" t="s">
        <v>3</v>
      </c>
      <c r="E18" s="14" t="s">
        <v>365</v>
      </c>
      <c r="F18" s="14" t="s">
        <v>341</v>
      </c>
      <c r="G18" s="14" t="s">
        <v>314</v>
      </c>
      <c r="H18" s="17"/>
      <c r="I18" s="20" t="str">
        <f t="shared" si="0"/>
        <v>No</v>
      </c>
      <c r="J18" s="15"/>
    </row>
    <row r="19" spans="1:10">
      <c r="A19" s="14" t="s">
        <v>242</v>
      </c>
      <c r="B19" s="14" t="s">
        <v>12</v>
      </c>
      <c r="C19" s="14" t="s">
        <v>3</v>
      </c>
      <c r="D19" s="14" t="s">
        <v>3</v>
      </c>
      <c r="E19" s="14" t="s">
        <v>366</v>
      </c>
      <c r="F19" s="14" t="s">
        <v>341</v>
      </c>
      <c r="G19" s="14" t="s">
        <v>312</v>
      </c>
      <c r="H19" s="17">
        <v>-42421.22</v>
      </c>
      <c r="I19" s="20" t="str">
        <f t="shared" si="0"/>
        <v>Si</v>
      </c>
      <c r="J19" s="15">
        <v>42458.793055555558</v>
      </c>
    </row>
    <row r="20" spans="1:10">
      <c r="A20" s="14" t="s">
        <v>242</v>
      </c>
      <c r="B20" s="14" t="s">
        <v>13</v>
      </c>
      <c r="C20" s="14" t="s">
        <v>3</v>
      </c>
      <c r="D20" s="14" t="s">
        <v>3</v>
      </c>
      <c r="E20" s="14" t="s">
        <v>367</v>
      </c>
      <c r="F20" s="14" t="s">
        <v>341</v>
      </c>
      <c r="G20" s="14" t="s">
        <v>313</v>
      </c>
      <c r="H20" s="17">
        <v>-32601.24</v>
      </c>
      <c r="I20" s="20" t="str">
        <f t="shared" si="0"/>
        <v>Si</v>
      </c>
      <c r="J20" s="15">
        <v>42487.39166666667</v>
      </c>
    </row>
    <row r="21" spans="1:10">
      <c r="A21" s="14" t="s">
        <v>242</v>
      </c>
      <c r="B21" s="14" t="s">
        <v>14</v>
      </c>
      <c r="C21" s="14" t="s">
        <v>3</v>
      </c>
      <c r="D21" s="14" t="s">
        <v>3</v>
      </c>
      <c r="E21" s="14" t="s">
        <v>368</v>
      </c>
      <c r="F21" s="14" t="s">
        <v>341</v>
      </c>
      <c r="G21" s="14" t="s">
        <v>312</v>
      </c>
      <c r="H21" s="17">
        <v>19794.810000000001</v>
      </c>
      <c r="I21" s="20" t="str">
        <f t="shared" si="0"/>
        <v>Si</v>
      </c>
      <c r="J21" s="15">
        <v>42474.875</v>
      </c>
    </row>
    <row r="22" spans="1:10">
      <c r="A22" s="14" t="s">
        <v>242</v>
      </c>
      <c r="B22" s="14" t="s">
        <v>15</v>
      </c>
      <c r="C22" s="14" t="s">
        <v>3</v>
      </c>
      <c r="D22" s="14" t="s">
        <v>3</v>
      </c>
      <c r="E22" s="14" t="s">
        <v>369</v>
      </c>
      <c r="F22" s="14" t="s">
        <v>341</v>
      </c>
      <c r="G22" s="14" t="s">
        <v>312</v>
      </c>
      <c r="H22" s="17">
        <v>39858.550000000003</v>
      </c>
      <c r="I22" s="20" t="str">
        <f t="shared" si="0"/>
        <v>Si</v>
      </c>
      <c r="J22" s="15">
        <v>42506.601388888892</v>
      </c>
    </row>
    <row r="23" spans="1:10">
      <c r="A23" s="14" t="s">
        <v>242</v>
      </c>
      <c r="B23" s="14" t="s">
        <v>16</v>
      </c>
      <c r="C23" s="14" t="s">
        <v>3</v>
      </c>
      <c r="D23" s="14" t="s">
        <v>3</v>
      </c>
      <c r="E23" s="14" t="s">
        <v>370</v>
      </c>
      <c r="F23" s="14" t="s">
        <v>341</v>
      </c>
      <c r="G23" s="14" t="s">
        <v>312</v>
      </c>
      <c r="H23" s="17">
        <v>211673.28</v>
      </c>
      <c r="I23" s="20" t="str">
        <f t="shared" si="0"/>
        <v>Si</v>
      </c>
      <c r="J23" s="15">
        <v>42487.415277777778</v>
      </c>
    </row>
    <row r="24" spans="1:10">
      <c r="A24" s="14" t="s">
        <v>242</v>
      </c>
      <c r="B24" s="14" t="s">
        <v>17</v>
      </c>
      <c r="C24" s="14" t="s">
        <v>3</v>
      </c>
      <c r="D24" s="14" t="s">
        <v>3</v>
      </c>
      <c r="E24" s="14" t="s">
        <v>371</v>
      </c>
      <c r="F24" s="14" t="s">
        <v>341</v>
      </c>
      <c r="G24" s="14" t="s">
        <v>314</v>
      </c>
      <c r="H24" s="17"/>
      <c r="I24" s="20" t="str">
        <f t="shared" si="0"/>
        <v>No</v>
      </c>
      <c r="J24" s="15"/>
    </row>
    <row r="25" spans="1:10">
      <c r="A25" s="14" t="s">
        <v>242</v>
      </c>
      <c r="B25" s="14" t="s">
        <v>18</v>
      </c>
      <c r="C25" s="14" t="s">
        <v>3</v>
      </c>
      <c r="D25" s="14" t="s">
        <v>3</v>
      </c>
      <c r="E25" s="14" t="s">
        <v>372</v>
      </c>
      <c r="F25" s="14" t="s">
        <v>341</v>
      </c>
      <c r="G25" s="14" t="s">
        <v>313</v>
      </c>
      <c r="H25" s="17">
        <v>15058.2</v>
      </c>
      <c r="I25" s="20" t="str">
        <f t="shared" si="0"/>
        <v>Si</v>
      </c>
      <c r="J25" s="15">
        <v>42480.589583333334</v>
      </c>
    </row>
    <row r="26" spans="1:10">
      <c r="A26" s="14" t="s">
        <v>242</v>
      </c>
      <c r="B26" s="14" t="s">
        <v>19</v>
      </c>
      <c r="C26" s="14" t="s">
        <v>3</v>
      </c>
      <c r="D26" s="14" t="s">
        <v>3</v>
      </c>
      <c r="E26" s="14" t="s">
        <v>373</v>
      </c>
      <c r="F26" s="14" t="s">
        <v>341</v>
      </c>
      <c r="G26" s="14" t="s">
        <v>312</v>
      </c>
      <c r="H26" s="17">
        <v>621813.91</v>
      </c>
      <c r="I26" s="20" t="str">
        <f t="shared" si="0"/>
        <v>Si</v>
      </c>
      <c r="J26" s="15">
        <v>42465.611111111109</v>
      </c>
    </row>
    <row r="27" spans="1:10">
      <c r="A27" s="14" t="s">
        <v>242</v>
      </c>
      <c r="B27" s="14" t="s">
        <v>20</v>
      </c>
      <c r="C27" s="14" t="s">
        <v>3</v>
      </c>
      <c r="D27" s="14" t="s">
        <v>3</v>
      </c>
      <c r="E27" s="14" t="s">
        <v>374</v>
      </c>
      <c r="F27" s="14" t="s">
        <v>341</v>
      </c>
      <c r="G27" s="14" t="s">
        <v>313</v>
      </c>
      <c r="H27" s="17">
        <v>-7565.28</v>
      </c>
      <c r="I27" s="20" t="str">
        <f t="shared" si="0"/>
        <v>Si</v>
      </c>
      <c r="J27" s="15">
        <v>42479.415972222225</v>
      </c>
    </row>
    <row r="28" spans="1:10">
      <c r="A28" s="14" t="s">
        <v>242</v>
      </c>
      <c r="B28" s="14" t="s">
        <v>21</v>
      </c>
      <c r="C28" s="14" t="s">
        <v>3</v>
      </c>
      <c r="D28" s="14" t="s">
        <v>3</v>
      </c>
      <c r="E28" s="14" t="s">
        <v>375</v>
      </c>
      <c r="F28" s="14" t="s">
        <v>341</v>
      </c>
      <c r="G28" s="14" t="s">
        <v>312</v>
      </c>
      <c r="H28" s="17">
        <v>145154.60999999999</v>
      </c>
      <c r="I28" s="20" t="str">
        <f t="shared" si="0"/>
        <v>Si</v>
      </c>
      <c r="J28" s="15">
        <v>42472.522916666669</v>
      </c>
    </row>
    <row r="29" spans="1:10">
      <c r="A29" s="14" t="s">
        <v>242</v>
      </c>
      <c r="B29" s="14" t="s">
        <v>22</v>
      </c>
      <c r="C29" s="14" t="s">
        <v>3</v>
      </c>
      <c r="D29" s="14" t="s">
        <v>3</v>
      </c>
      <c r="E29" s="14" t="s">
        <v>376</v>
      </c>
      <c r="F29" s="14" t="s">
        <v>341</v>
      </c>
      <c r="G29" s="14" t="s">
        <v>312</v>
      </c>
      <c r="H29" s="17">
        <v>968471.43</v>
      </c>
      <c r="I29" s="20" t="str">
        <f t="shared" si="0"/>
        <v>Si</v>
      </c>
      <c r="J29" s="15">
        <v>42481.84652777778</v>
      </c>
    </row>
    <row r="30" spans="1:10">
      <c r="A30" s="14" t="s">
        <v>242</v>
      </c>
      <c r="B30" s="14" t="s">
        <v>23</v>
      </c>
      <c r="C30" s="14" t="s">
        <v>3</v>
      </c>
      <c r="D30" s="14" t="s">
        <v>3</v>
      </c>
      <c r="E30" s="14" t="s">
        <v>377</v>
      </c>
      <c r="F30" s="14" t="s">
        <v>341</v>
      </c>
      <c r="G30" s="14" t="s">
        <v>312</v>
      </c>
      <c r="H30" s="17">
        <v>50342.49</v>
      </c>
      <c r="I30" s="20" t="str">
        <f t="shared" si="0"/>
        <v>Si</v>
      </c>
      <c r="J30" s="15">
        <v>42461.416666666664</v>
      </c>
    </row>
    <row r="31" spans="1:10">
      <c r="A31" s="14" t="s">
        <v>242</v>
      </c>
      <c r="B31" s="14" t="s">
        <v>24</v>
      </c>
      <c r="C31" s="14" t="s">
        <v>3</v>
      </c>
      <c r="D31" s="14" t="s">
        <v>3</v>
      </c>
      <c r="E31" s="14" t="s">
        <v>378</v>
      </c>
      <c r="F31" s="14" t="s">
        <v>341</v>
      </c>
      <c r="G31" s="14" t="s">
        <v>314</v>
      </c>
      <c r="H31" s="18"/>
      <c r="I31" s="20" t="str">
        <f t="shared" si="0"/>
        <v>No</v>
      </c>
      <c r="J31" s="15"/>
    </row>
    <row r="32" spans="1:10">
      <c r="A32" s="14" t="s">
        <v>242</v>
      </c>
      <c r="B32" s="14" t="s">
        <v>25</v>
      </c>
      <c r="C32" s="14" t="s">
        <v>3</v>
      </c>
      <c r="D32" s="14" t="s">
        <v>3</v>
      </c>
      <c r="E32" s="14" t="s">
        <v>379</v>
      </c>
      <c r="F32" s="14" t="s">
        <v>341</v>
      </c>
      <c r="G32" s="14" t="s">
        <v>312</v>
      </c>
      <c r="H32" s="18">
        <v>-30235.43</v>
      </c>
      <c r="I32" s="20" t="str">
        <f t="shared" si="0"/>
        <v>Si</v>
      </c>
      <c r="J32" s="15">
        <v>42544.597222222219</v>
      </c>
    </row>
    <row r="33" spans="1:10">
      <c r="A33" s="14" t="s">
        <v>242</v>
      </c>
      <c r="B33" s="14" t="s">
        <v>26</v>
      </c>
      <c r="C33" s="14" t="s">
        <v>3</v>
      </c>
      <c r="D33" s="14" t="s">
        <v>3</v>
      </c>
      <c r="E33" s="14" t="s">
        <v>380</v>
      </c>
      <c r="F33" s="14" t="s">
        <v>341</v>
      </c>
      <c r="G33" s="14" t="s">
        <v>314</v>
      </c>
      <c r="H33" s="16"/>
      <c r="I33" s="20" t="str">
        <f t="shared" si="0"/>
        <v>No</v>
      </c>
      <c r="J33" s="15"/>
    </row>
    <row r="34" spans="1:10">
      <c r="A34" s="14" t="s">
        <v>242</v>
      </c>
      <c r="B34" s="14" t="s">
        <v>27</v>
      </c>
      <c r="C34" s="14" t="s">
        <v>3</v>
      </c>
      <c r="D34" s="14" t="s">
        <v>3</v>
      </c>
      <c r="E34" s="14" t="s">
        <v>381</v>
      </c>
      <c r="F34" s="14" t="s">
        <v>341</v>
      </c>
      <c r="G34" s="14" t="s">
        <v>312</v>
      </c>
      <c r="H34" s="18">
        <v>63889.17</v>
      </c>
      <c r="I34" s="20" t="str">
        <f t="shared" si="0"/>
        <v>Si</v>
      </c>
      <c r="J34" s="15">
        <v>42508.443749999999</v>
      </c>
    </row>
    <row r="35" spans="1:10">
      <c r="A35" s="14" t="s">
        <v>242</v>
      </c>
      <c r="B35" s="14" t="s">
        <v>28</v>
      </c>
      <c r="C35" s="14" t="s">
        <v>3</v>
      </c>
      <c r="D35" s="14" t="s">
        <v>3</v>
      </c>
      <c r="E35" s="14" t="s">
        <v>382</v>
      </c>
      <c r="F35" s="14" t="s">
        <v>341</v>
      </c>
      <c r="G35" s="14" t="s">
        <v>312</v>
      </c>
      <c r="H35" s="17">
        <v>51090.720000000001</v>
      </c>
      <c r="I35" s="20" t="str">
        <f t="shared" si="0"/>
        <v>Si</v>
      </c>
      <c r="J35" s="15">
        <v>42514.42083333333</v>
      </c>
    </row>
    <row r="36" spans="1:10">
      <c r="A36" s="14" t="s">
        <v>242</v>
      </c>
      <c r="B36" s="14" t="s">
        <v>29</v>
      </c>
      <c r="C36" s="14" t="s">
        <v>3</v>
      </c>
      <c r="D36" s="14" t="s">
        <v>3</v>
      </c>
      <c r="E36" s="14" t="s">
        <v>383</v>
      </c>
      <c r="F36" s="14" t="s">
        <v>341</v>
      </c>
      <c r="G36" s="14" t="s">
        <v>314</v>
      </c>
      <c r="H36" s="17"/>
      <c r="I36" s="20" t="str">
        <f t="shared" si="0"/>
        <v>No</v>
      </c>
      <c r="J36" s="15"/>
    </row>
    <row r="37" spans="1:10">
      <c r="A37" s="14" t="s">
        <v>242</v>
      </c>
      <c r="B37" s="14" t="s">
        <v>30</v>
      </c>
      <c r="C37" s="14" t="s">
        <v>3</v>
      </c>
      <c r="D37" s="14" t="s">
        <v>3</v>
      </c>
      <c r="E37" s="14" t="s">
        <v>384</v>
      </c>
      <c r="F37" s="14" t="s">
        <v>341</v>
      </c>
      <c r="G37" s="14" t="s">
        <v>314</v>
      </c>
      <c r="H37" s="18"/>
      <c r="I37" s="20" t="str">
        <f t="shared" si="0"/>
        <v>No</v>
      </c>
      <c r="J37" s="15"/>
    </row>
    <row r="38" spans="1:10">
      <c r="A38" s="14" t="s">
        <v>242</v>
      </c>
      <c r="B38" s="14" t="s">
        <v>31</v>
      </c>
      <c r="C38" s="14" t="s">
        <v>3</v>
      </c>
      <c r="D38" s="14" t="s">
        <v>3</v>
      </c>
      <c r="E38" s="14" t="s">
        <v>385</v>
      </c>
      <c r="F38" s="14" t="s">
        <v>341</v>
      </c>
      <c r="G38" s="14" t="s">
        <v>314</v>
      </c>
      <c r="H38" s="18"/>
      <c r="I38" s="20" t="str">
        <f t="shared" si="0"/>
        <v>No</v>
      </c>
      <c r="J38" s="15"/>
    </row>
    <row r="39" spans="1:10">
      <c r="A39" s="14" t="s">
        <v>242</v>
      </c>
      <c r="B39" s="14" t="s">
        <v>32</v>
      </c>
      <c r="C39" s="14" t="s">
        <v>3</v>
      </c>
      <c r="D39" s="14" t="s">
        <v>3</v>
      </c>
      <c r="E39" s="14" t="s">
        <v>386</v>
      </c>
      <c r="F39" s="14" t="s">
        <v>341</v>
      </c>
      <c r="G39" s="14" t="s">
        <v>312</v>
      </c>
      <c r="H39" s="18">
        <v>70233.23</v>
      </c>
      <c r="I39" s="20" t="str">
        <f t="shared" si="0"/>
        <v>Si</v>
      </c>
      <c r="J39" s="15">
        <v>42475.5625</v>
      </c>
    </row>
    <row r="40" spans="1:10">
      <c r="A40" s="14" t="s">
        <v>242</v>
      </c>
      <c r="B40" s="14" t="s">
        <v>33</v>
      </c>
      <c r="C40" s="14" t="s">
        <v>3</v>
      </c>
      <c r="D40" s="14" t="s">
        <v>3</v>
      </c>
      <c r="E40" s="14" t="s">
        <v>387</v>
      </c>
      <c r="F40" s="14" t="s">
        <v>341</v>
      </c>
      <c r="G40" s="14" t="s">
        <v>314</v>
      </c>
      <c r="H40" s="17"/>
      <c r="I40" s="20" t="str">
        <f t="shared" si="0"/>
        <v>No</v>
      </c>
      <c r="J40" s="15"/>
    </row>
    <row r="41" spans="1:10">
      <c r="A41" s="14" t="s">
        <v>242</v>
      </c>
      <c r="B41" s="14" t="s">
        <v>34</v>
      </c>
      <c r="C41" s="14" t="s">
        <v>3</v>
      </c>
      <c r="D41" s="14" t="s">
        <v>3</v>
      </c>
      <c r="E41" s="14" t="s">
        <v>388</v>
      </c>
      <c r="F41" s="14" t="s">
        <v>341</v>
      </c>
      <c r="G41" s="14" t="s">
        <v>312</v>
      </c>
      <c r="H41" s="17">
        <v>344580.04</v>
      </c>
      <c r="I41" s="20" t="str">
        <f t="shared" si="0"/>
        <v>Si</v>
      </c>
      <c r="J41" s="15">
        <v>42480.456944444442</v>
      </c>
    </row>
    <row r="42" spans="1:10">
      <c r="A42" s="14" t="s">
        <v>242</v>
      </c>
      <c r="B42" s="14" t="s">
        <v>35</v>
      </c>
      <c r="C42" s="14" t="s">
        <v>3</v>
      </c>
      <c r="D42" s="14" t="s">
        <v>3</v>
      </c>
      <c r="E42" s="14" t="s">
        <v>389</v>
      </c>
      <c r="F42" s="14" t="s">
        <v>341</v>
      </c>
      <c r="G42" s="14" t="s">
        <v>312</v>
      </c>
      <c r="H42" s="17">
        <v>59089.69</v>
      </c>
      <c r="I42" s="20" t="str">
        <f t="shared" si="0"/>
        <v>Si</v>
      </c>
      <c r="J42" s="15">
        <v>42474.568749999999</v>
      </c>
    </row>
    <row r="43" spans="1:10">
      <c r="A43" s="14" t="s">
        <v>242</v>
      </c>
      <c r="B43" s="14" t="s">
        <v>36</v>
      </c>
      <c r="C43" s="14" t="s">
        <v>3</v>
      </c>
      <c r="D43" s="14" t="s">
        <v>3</v>
      </c>
      <c r="E43" s="14" t="s">
        <v>390</v>
      </c>
      <c r="F43" s="14" t="s">
        <v>341</v>
      </c>
      <c r="G43" s="14" t="s">
        <v>314</v>
      </c>
      <c r="H43" s="18"/>
      <c r="I43" s="20" t="str">
        <f t="shared" si="0"/>
        <v>No</v>
      </c>
      <c r="J43" s="15"/>
    </row>
    <row r="44" spans="1:10">
      <c r="A44" s="14" t="s">
        <v>242</v>
      </c>
      <c r="B44" s="14" t="s">
        <v>37</v>
      </c>
      <c r="C44" s="14" t="s">
        <v>3</v>
      </c>
      <c r="D44" s="14" t="s">
        <v>3</v>
      </c>
      <c r="E44" s="14" t="s">
        <v>391</v>
      </c>
      <c r="F44" s="14" t="s">
        <v>341</v>
      </c>
      <c r="G44" s="14" t="s">
        <v>312</v>
      </c>
      <c r="H44" s="18">
        <v>129909.98</v>
      </c>
      <c r="I44" s="20" t="str">
        <f t="shared" si="0"/>
        <v>Si</v>
      </c>
      <c r="J44" s="15">
        <v>42461.4</v>
      </c>
    </row>
    <row r="45" spans="1:10">
      <c r="A45" s="14" t="s">
        <v>242</v>
      </c>
      <c r="B45" s="14" t="s">
        <v>38</v>
      </c>
      <c r="C45" s="14" t="s">
        <v>3</v>
      </c>
      <c r="D45" s="14" t="s">
        <v>3</v>
      </c>
      <c r="E45" s="14" t="s">
        <v>392</v>
      </c>
      <c r="F45" s="14" t="s">
        <v>341</v>
      </c>
      <c r="G45" s="14" t="s">
        <v>312</v>
      </c>
      <c r="H45" s="17">
        <v>58533.58</v>
      </c>
      <c r="I45" s="20" t="str">
        <f t="shared" si="0"/>
        <v>Si</v>
      </c>
      <c r="J45" s="15">
        <v>42475.381249999999</v>
      </c>
    </row>
    <row r="46" spans="1:10">
      <c r="A46" s="14" t="s">
        <v>242</v>
      </c>
      <c r="B46" s="14" t="s">
        <v>39</v>
      </c>
      <c r="C46" s="14" t="s">
        <v>3</v>
      </c>
      <c r="D46" s="14" t="s">
        <v>3</v>
      </c>
      <c r="E46" s="14" t="s">
        <v>393</v>
      </c>
      <c r="F46" s="14" t="s">
        <v>341</v>
      </c>
      <c r="G46" s="14" t="s">
        <v>312</v>
      </c>
      <c r="H46" s="17">
        <v>210070.27</v>
      </c>
      <c r="I46" s="20" t="str">
        <f t="shared" si="0"/>
        <v>Si</v>
      </c>
      <c r="J46" s="15">
        <v>42513.59097222222</v>
      </c>
    </row>
    <row r="47" spans="1:10">
      <c r="A47" s="14" t="s">
        <v>242</v>
      </c>
      <c r="B47" s="14" t="s">
        <v>40</v>
      </c>
      <c r="C47" s="14" t="s">
        <v>3</v>
      </c>
      <c r="D47" s="14" t="s">
        <v>3</v>
      </c>
      <c r="E47" s="14" t="s">
        <v>394</v>
      </c>
      <c r="F47" s="14" t="s">
        <v>341</v>
      </c>
      <c r="G47" s="14" t="s">
        <v>312</v>
      </c>
      <c r="H47" s="17">
        <v>322854.8</v>
      </c>
      <c r="I47" s="20" t="str">
        <f t="shared" si="0"/>
        <v>Si</v>
      </c>
      <c r="J47" s="15">
        <v>42527.584027777775</v>
      </c>
    </row>
    <row r="48" spans="1:10">
      <c r="A48" s="14" t="s">
        <v>242</v>
      </c>
      <c r="B48" s="14" t="s">
        <v>41</v>
      </c>
      <c r="C48" s="14" t="s">
        <v>3</v>
      </c>
      <c r="D48" s="14" t="s">
        <v>3</v>
      </c>
      <c r="E48" s="14" t="s">
        <v>395</v>
      </c>
      <c r="F48" s="14" t="s">
        <v>341</v>
      </c>
      <c r="G48" s="14" t="s">
        <v>313</v>
      </c>
      <c r="H48" s="17">
        <v>137001.88</v>
      </c>
      <c r="I48" s="20" t="str">
        <f t="shared" si="0"/>
        <v>Si</v>
      </c>
      <c r="J48" s="15">
        <v>42465.609027777777</v>
      </c>
    </row>
    <row r="49" spans="1:10">
      <c r="A49" s="14" t="s">
        <v>242</v>
      </c>
      <c r="B49" s="14" t="s">
        <v>42</v>
      </c>
      <c r="C49" s="14" t="s">
        <v>3</v>
      </c>
      <c r="D49" s="14" t="s">
        <v>3</v>
      </c>
      <c r="E49" s="14" t="s">
        <v>396</v>
      </c>
      <c r="F49" s="14" t="s">
        <v>341</v>
      </c>
      <c r="G49" s="14" t="s">
        <v>313</v>
      </c>
      <c r="H49" s="18">
        <v>-565.91</v>
      </c>
      <c r="I49" s="20" t="str">
        <f t="shared" si="0"/>
        <v>Si</v>
      </c>
      <c r="J49" s="15">
        <v>42457.931250000001</v>
      </c>
    </row>
    <row r="50" spans="1:10">
      <c r="A50" s="14" t="s">
        <v>242</v>
      </c>
      <c r="B50" s="14" t="s">
        <v>43</v>
      </c>
      <c r="C50" s="14" t="s">
        <v>3</v>
      </c>
      <c r="D50" s="14" t="s">
        <v>3</v>
      </c>
      <c r="E50" s="14" t="s">
        <v>397</v>
      </c>
      <c r="F50" s="14" t="s">
        <v>341</v>
      </c>
      <c r="G50" s="14" t="s">
        <v>313</v>
      </c>
      <c r="H50" s="17">
        <v>89787.72</v>
      </c>
      <c r="I50" s="20" t="str">
        <f t="shared" ref="I50:I113" si="1">IF(ISBLANK(J50),"No","Si")</f>
        <v>Si</v>
      </c>
      <c r="J50" s="15">
        <v>42494.613194444442</v>
      </c>
    </row>
    <row r="51" spans="1:10">
      <c r="A51" s="14" t="s">
        <v>242</v>
      </c>
      <c r="B51" s="14" t="s">
        <v>44</v>
      </c>
      <c r="C51" s="14" t="s">
        <v>3</v>
      </c>
      <c r="D51" s="14" t="s">
        <v>3</v>
      </c>
      <c r="E51" s="14" t="s">
        <v>398</v>
      </c>
      <c r="F51" s="14" t="s">
        <v>341</v>
      </c>
      <c r="G51" s="14" t="s">
        <v>312</v>
      </c>
      <c r="H51" s="18">
        <v>1431157.24</v>
      </c>
      <c r="I51" s="20" t="str">
        <f t="shared" si="1"/>
        <v>Si</v>
      </c>
      <c r="J51" s="15">
        <v>42487.584027777775</v>
      </c>
    </row>
    <row r="52" spans="1:10">
      <c r="A52" s="14" t="s">
        <v>242</v>
      </c>
      <c r="B52" s="14" t="s">
        <v>45</v>
      </c>
      <c r="C52" s="14" t="s">
        <v>3</v>
      </c>
      <c r="D52" s="14" t="s">
        <v>3</v>
      </c>
      <c r="E52" s="14" t="s">
        <v>399</v>
      </c>
      <c r="F52" s="14" t="s">
        <v>341</v>
      </c>
      <c r="G52" s="14" t="s">
        <v>312</v>
      </c>
      <c r="H52" s="17">
        <v>41937.53</v>
      </c>
      <c r="I52" s="20" t="str">
        <f t="shared" si="1"/>
        <v>Si</v>
      </c>
      <c r="J52" s="15">
        <v>42473.459027777775</v>
      </c>
    </row>
    <row r="53" spans="1:10">
      <c r="A53" s="14" t="s">
        <v>242</v>
      </c>
      <c r="B53" s="14" t="s">
        <v>46</v>
      </c>
      <c r="C53" s="14" t="s">
        <v>3</v>
      </c>
      <c r="D53" s="14" t="s">
        <v>3</v>
      </c>
      <c r="E53" s="14" t="s">
        <v>400</v>
      </c>
      <c r="F53" s="14" t="s">
        <v>341</v>
      </c>
      <c r="G53" s="14" t="s">
        <v>312</v>
      </c>
      <c r="H53" s="17">
        <v>41324.19</v>
      </c>
      <c r="I53" s="20" t="str">
        <f t="shared" si="1"/>
        <v>Si</v>
      </c>
      <c r="J53" s="15">
        <v>42473.481249999997</v>
      </c>
    </row>
    <row r="54" spans="1:10">
      <c r="A54" s="14" t="s">
        <v>242</v>
      </c>
      <c r="B54" s="14" t="s">
        <v>47</v>
      </c>
      <c r="C54" s="14" t="s">
        <v>3</v>
      </c>
      <c r="D54" s="14" t="s">
        <v>3</v>
      </c>
      <c r="E54" s="14" t="s">
        <v>401</v>
      </c>
      <c r="F54" s="14" t="s">
        <v>341</v>
      </c>
      <c r="G54" s="14" t="s">
        <v>314</v>
      </c>
      <c r="H54" s="17"/>
      <c r="I54" s="20" t="str">
        <f t="shared" si="1"/>
        <v>No</v>
      </c>
      <c r="J54" s="15"/>
    </row>
    <row r="55" spans="1:10">
      <c r="A55" s="14" t="s">
        <v>242</v>
      </c>
      <c r="B55" s="14" t="s">
        <v>48</v>
      </c>
      <c r="C55" s="14" t="s">
        <v>3</v>
      </c>
      <c r="D55" s="14" t="s">
        <v>3</v>
      </c>
      <c r="E55" s="14" t="s">
        <v>402</v>
      </c>
      <c r="F55" s="14" t="s">
        <v>341</v>
      </c>
      <c r="G55" s="14" t="s">
        <v>312</v>
      </c>
      <c r="H55" s="16">
        <v>347426.91</v>
      </c>
      <c r="I55" s="20" t="str">
        <f t="shared" si="1"/>
        <v>Si</v>
      </c>
      <c r="J55" s="15">
        <v>42510.6</v>
      </c>
    </row>
    <row r="56" spans="1:10">
      <c r="A56" s="14" t="s">
        <v>242</v>
      </c>
      <c r="B56" s="14" t="s">
        <v>49</v>
      </c>
      <c r="C56" s="14" t="s">
        <v>3</v>
      </c>
      <c r="D56" s="14" t="s">
        <v>3</v>
      </c>
      <c r="E56" s="14" t="s">
        <v>403</v>
      </c>
      <c r="F56" s="14" t="s">
        <v>341</v>
      </c>
      <c r="G56" s="14" t="s">
        <v>314</v>
      </c>
      <c r="H56" s="17"/>
      <c r="I56" s="20" t="str">
        <f t="shared" si="1"/>
        <v>No</v>
      </c>
      <c r="J56" s="15"/>
    </row>
    <row r="57" spans="1:10">
      <c r="A57" s="14" t="s">
        <v>242</v>
      </c>
      <c r="B57" s="14" t="s">
        <v>50</v>
      </c>
      <c r="C57" s="14" t="s">
        <v>3</v>
      </c>
      <c r="D57" s="14" t="s">
        <v>3</v>
      </c>
      <c r="E57" s="14" t="s">
        <v>404</v>
      </c>
      <c r="F57" s="14" t="s">
        <v>341</v>
      </c>
      <c r="G57" s="14" t="s">
        <v>313</v>
      </c>
      <c r="H57" s="17">
        <v>3124.32</v>
      </c>
      <c r="I57" s="20" t="str">
        <f t="shared" si="1"/>
        <v>Si</v>
      </c>
      <c r="J57" s="15">
        <v>42529.455555555556</v>
      </c>
    </row>
    <row r="58" spans="1:10">
      <c r="A58" s="14" t="s">
        <v>242</v>
      </c>
      <c r="B58" s="14" t="s">
        <v>51</v>
      </c>
      <c r="C58" s="14" t="s">
        <v>3</v>
      </c>
      <c r="D58" s="14" t="s">
        <v>3</v>
      </c>
      <c r="E58" s="14" t="s">
        <v>405</v>
      </c>
      <c r="F58" s="14" t="s">
        <v>341</v>
      </c>
      <c r="G58" s="14" t="s">
        <v>313</v>
      </c>
      <c r="H58" s="17">
        <v>-19582.919999999998</v>
      </c>
      <c r="I58" s="20" t="str">
        <f t="shared" si="1"/>
        <v>Si</v>
      </c>
      <c r="J58" s="15">
        <v>42474.572222222225</v>
      </c>
    </row>
    <row r="59" spans="1:10">
      <c r="A59" s="14" t="s">
        <v>242</v>
      </c>
      <c r="B59" s="14" t="s">
        <v>52</v>
      </c>
      <c r="C59" s="14" t="s">
        <v>3</v>
      </c>
      <c r="D59" s="14" t="s">
        <v>3</v>
      </c>
      <c r="E59" s="14" t="s">
        <v>406</v>
      </c>
      <c r="F59" s="14" t="s">
        <v>341</v>
      </c>
      <c r="G59" s="14" t="s">
        <v>314</v>
      </c>
      <c r="H59" s="17"/>
      <c r="I59" s="20" t="str">
        <f t="shared" si="1"/>
        <v>No</v>
      </c>
      <c r="J59" s="15"/>
    </row>
    <row r="60" spans="1:10">
      <c r="A60" s="14" t="s">
        <v>242</v>
      </c>
      <c r="B60" s="14" t="s">
        <v>53</v>
      </c>
      <c r="C60" s="14" t="s">
        <v>3</v>
      </c>
      <c r="D60" s="14" t="s">
        <v>3</v>
      </c>
      <c r="E60" s="14" t="s">
        <v>407</v>
      </c>
      <c r="F60" s="14" t="s">
        <v>341</v>
      </c>
      <c r="G60" s="14" t="s">
        <v>312</v>
      </c>
      <c r="H60" s="17">
        <v>394458.45</v>
      </c>
      <c r="I60" s="20" t="str">
        <f t="shared" si="1"/>
        <v>Si</v>
      </c>
      <c r="J60" s="15">
        <v>42479.39166666667</v>
      </c>
    </row>
    <row r="61" spans="1:10">
      <c r="A61" s="14" t="s">
        <v>242</v>
      </c>
      <c r="B61" s="14" t="s">
        <v>54</v>
      </c>
      <c r="C61" s="14" t="s">
        <v>3</v>
      </c>
      <c r="D61" s="14" t="s">
        <v>3</v>
      </c>
      <c r="E61" s="14" t="s">
        <v>408</v>
      </c>
      <c r="F61" s="14" t="s">
        <v>341</v>
      </c>
      <c r="G61" s="14" t="s">
        <v>312</v>
      </c>
      <c r="H61" s="17">
        <v>207388.45</v>
      </c>
      <c r="I61" s="20" t="str">
        <f t="shared" si="1"/>
        <v>Si</v>
      </c>
      <c r="J61" s="15">
        <v>42556.584027777775</v>
      </c>
    </row>
    <row r="62" spans="1:10">
      <c r="A62" s="14" t="s">
        <v>242</v>
      </c>
      <c r="B62" s="14" t="s">
        <v>55</v>
      </c>
      <c r="C62" s="14" t="s">
        <v>3</v>
      </c>
      <c r="D62" s="14" t="s">
        <v>3</v>
      </c>
      <c r="E62" s="14" t="s">
        <v>409</v>
      </c>
      <c r="F62" s="14" t="s">
        <v>341</v>
      </c>
      <c r="G62" s="14" t="s">
        <v>314</v>
      </c>
      <c r="H62" s="16"/>
      <c r="I62" s="20" t="str">
        <f t="shared" si="1"/>
        <v>No</v>
      </c>
      <c r="J62" s="15"/>
    </row>
    <row r="63" spans="1:10">
      <c r="A63" s="14" t="s">
        <v>242</v>
      </c>
      <c r="B63" s="14" t="s">
        <v>56</v>
      </c>
      <c r="C63" s="14" t="s">
        <v>3</v>
      </c>
      <c r="D63" s="14" t="s">
        <v>3</v>
      </c>
      <c r="E63" s="14" t="s">
        <v>410</v>
      </c>
      <c r="F63" s="14" t="s">
        <v>341</v>
      </c>
      <c r="G63" s="14" t="s">
        <v>312</v>
      </c>
      <c r="H63" s="17">
        <v>642010.81000000006</v>
      </c>
      <c r="I63" s="20" t="str">
        <f t="shared" si="1"/>
        <v>Si</v>
      </c>
      <c r="J63" s="15">
        <v>42460.382638888892</v>
      </c>
    </row>
    <row r="64" spans="1:10">
      <c r="A64" s="14" t="s">
        <v>242</v>
      </c>
      <c r="B64" s="14" t="s">
        <v>57</v>
      </c>
      <c r="C64" s="14" t="s">
        <v>3</v>
      </c>
      <c r="D64" s="14" t="s">
        <v>3</v>
      </c>
      <c r="E64" s="14" t="s">
        <v>411</v>
      </c>
      <c r="F64" s="14" t="s">
        <v>341</v>
      </c>
      <c r="G64" s="14" t="s">
        <v>314</v>
      </c>
      <c r="H64" s="17"/>
      <c r="I64" s="20" t="str">
        <f t="shared" si="1"/>
        <v>No</v>
      </c>
      <c r="J64" s="15"/>
    </row>
    <row r="65" spans="1:10">
      <c r="A65" s="14" t="s">
        <v>242</v>
      </c>
      <c r="B65" s="14" t="s">
        <v>58</v>
      </c>
      <c r="C65" s="14" t="s">
        <v>3</v>
      </c>
      <c r="D65" s="14" t="s">
        <v>3</v>
      </c>
      <c r="E65" s="14" t="s">
        <v>412</v>
      </c>
      <c r="F65" s="14" t="s">
        <v>341</v>
      </c>
      <c r="G65" s="14" t="s">
        <v>312</v>
      </c>
      <c r="H65" s="17">
        <v>165379.5</v>
      </c>
      <c r="I65" s="20" t="str">
        <f t="shared" si="1"/>
        <v>Si</v>
      </c>
      <c r="J65" s="15">
        <v>42487.513888888891</v>
      </c>
    </row>
    <row r="66" spans="1:10">
      <c r="A66" s="14" t="s">
        <v>242</v>
      </c>
      <c r="B66" s="14" t="s">
        <v>59</v>
      </c>
      <c r="C66" s="14" t="s">
        <v>3</v>
      </c>
      <c r="D66" s="14" t="s">
        <v>3</v>
      </c>
      <c r="E66" s="14" t="s">
        <v>413</v>
      </c>
      <c r="F66" s="14" t="s">
        <v>341</v>
      </c>
      <c r="G66" s="14" t="s">
        <v>313</v>
      </c>
      <c r="H66" s="17">
        <v>-6977.74</v>
      </c>
      <c r="I66" s="20" t="str">
        <f t="shared" si="1"/>
        <v>Si</v>
      </c>
      <c r="J66" s="15">
        <v>42515.534722222219</v>
      </c>
    </row>
    <row r="67" spans="1:10">
      <c r="A67" s="14" t="s">
        <v>242</v>
      </c>
      <c r="B67" s="14" t="s">
        <v>60</v>
      </c>
      <c r="C67" s="14" t="s">
        <v>3</v>
      </c>
      <c r="D67" s="14" t="s">
        <v>3</v>
      </c>
      <c r="E67" s="14" t="s">
        <v>414</v>
      </c>
      <c r="F67" s="14" t="s">
        <v>341</v>
      </c>
      <c r="G67" s="14" t="s">
        <v>314</v>
      </c>
      <c r="H67" s="17"/>
      <c r="I67" s="20" t="str">
        <f t="shared" si="1"/>
        <v>No</v>
      </c>
      <c r="J67" s="15"/>
    </row>
    <row r="68" spans="1:10">
      <c r="A68" s="14" t="s">
        <v>242</v>
      </c>
      <c r="B68" s="14" t="s">
        <v>61</v>
      </c>
      <c r="C68" s="14" t="s">
        <v>3</v>
      </c>
      <c r="D68" s="14" t="s">
        <v>3</v>
      </c>
      <c r="E68" s="14" t="s">
        <v>415</v>
      </c>
      <c r="F68" s="14" t="s">
        <v>341</v>
      </c>
      <c r="G68" s="14" t="s">
        <v>314</v>
      </c>
      <c r="H68" s="17"/>
      <c r="I68" s="20" t="str">
        <f t="shared" si="1"/>
        <v>No</v>
      </c>
      <c r="J68" s="15"/>
    </row>
    <row r="69" spans="1:10">
      <c r="A69" s="14" t="s">
        <v>242</v>
      </c>
      <c r="B69" s="14" t="s">
        <v>62</v>
      </c>
      <c r="C69" s="14" t="s">
        <v>3</v>
      </c>
      <c r="D69" s="14" t="s">
        <v>3</v>
      </c>
      <c r="E69" s="14" t="s">
        <v>416</v>
      </c>
      <c r="F69" s="14" t="s">
        <v>341</v>
      </c>
      <c r="G69" s="14" t="s">
        <v>313</v>
      </c>
      <c r="H69" s="17">
        <v>-23057.03</v>
      </c>
      <c r="I69" s="20" t="str">
        <f t="shared" si="1"/>
        <v>Si</v>
      </c>
      <c r="J69" s="15">
        <v>42529.456250000003</v>
      </c>
    </row>
    <row r="70" spans="1:10">
      <c r="A70" s="14" t="s">
        <v>242</v>
      </c>
      <c r="B70" s="14" t="s">
        <v>63</v>
      </c>
      <c r="C70" s="14" t="s">
        <v>3</v>
      </c>
      <c r="D70" s="14" t="s">
        <v>3</v>
      </c>
      <c r="E70" s="14" t="s">
        <v>417</v>
      </c>
      <c r="F70" s="14" t="s">
        <v>341</v>
      </c>
      <c r="G70" s="14" t="s">
        <v>312</v>
      </c>
      <c r="H70" s="17">
        <v>508577.62</v>
      </c>
      <c r="I70" s="20" t="str">
        <f t="shared" si="1"/>
        <v>Si</v>
      </c>
      <c r="J70" s="15">
        <v>42487.563888888886</v>
      </c>
    </row>
    <row r="71" spans="1:10">
      <c r="A71" s="14" t="s">
        <v>242</v>
      </c>
      <c r="B71" s="14" t="s">
        <v>64</v>
      </c>
      <c r="C71" s="14" t="s">
        <v>3</v>
      </c>
      <c r="D71" s="14" t="s">
        <v>3</v>
      </c>
      <c r="E71" s="14" t="s">
        <v>418</v>
      </c>
      <c r="F71" s="14" t="s">
        <v>341</v>
      </c>
      <c r="G71" s="14" t="s">
        <v>312</v>
      </c>
      <c r="H71" s="17">
        <v>50102.91</v>
      </c>
      <c r="I71" s="20" t="str">
        <f t="shared" si="1"/>
        <v>Si</v>
      </c>
      <c r="J71" s="15">
        <v>42482.522222222222</v>
      </c>
    </row>
    <row r="72" spans="1:10">
      <c r="A72" s="14" t="s">
        <v>242</v>
      </c>
      <c r="B72" s="14" t="s">
        <v>65</v>
      </c>
      <c r="C72" s="14" t="s">
        <v>3</v>
      </c>
      <c r="D72" s="14" t="s">
        <v>3</v>
      </c>
      <c r="E72" s="14" t="s">
        <v>419</v>
      </c>
      <c r="F72" s="14" t="s">
        <v>341</v>
      </c>
      <c r="G72" s="14" t="s">
        <v>312</v>
      </c>
      <c r="H72" s="17">
        <v>21928.33</v>
      </c>
      <c r="I72" s="20" t="str">
        <f t="shared" si="1"/>
        <v>Si</v>
      </c>
      <c r="J72" s="15">
        <v>42501.477777777778</v>
      </c>
    </row>
    <row r="73" spans="1:10">
      <c r="A73" s="14" t="s">
        <v>242</v>
      </c>
      <c r="B73" s="14" t="s">
        <v>66</v>
      </c>
      <c r="C73" s="14" t="s">
        <v>3</v>
      </c>
      <c r="D73" s="14" t="s">
        <v>3</v>
      </c>
      <c r="E73" s="14" t="s">
        <v>420</v>
      </c>
      <c r="F73" s="14" t="s">
        <v>341</v>
      </c>
      <c r="G73" s="14" t="s">
        <v>312</v>
      </c>
      <c r="H73" s="17">
        <v>591876.29</v>
      </c>
      <c r="I73" s="20" t="str">
        <f t="shared" si="1"/>
        <v>Si</v>
      </c>
      <c r="J73" s="15">
        <v>42489.46597222222</v>
      </c>
    </row>
    <row r="74" spans="1:10">
      <c r="A74" s="14" t="s">
        <v>242</v>
      </c>
      <c r="B74" s="14" t="s">
        <v>67</v>
      </c>
      <c r="C74" s="14" t="s">
        <v>3</v>
      </c>
      <c r="D74" s="14" t="s">
        <v>3</v>
      </c>
      <c r="E74" s="14" t="s">
        <v>421</v>
      </c>
      <c r="F74" s="14" t="s">
        <v>341</v>
      </c>
      <c r="G74" s="14" t="s">
        <v>314</v>
      </c>
      <c r="H74" s="17"/>
      <c r="I74" s="20" t="str">
        <f t="shared" si="1"/>
        <v>No</v>
      </c>
      <c r="J74" s="15"/>
    </row>
    <row r="75" spans="1:10">
      <c r="A75" s="14" t="s">
        <v>242</v>
      </c>
      <c r="B75" s="14" t="s">
        <v>68</v>
      </c>
      <c r="C75" s="14" t="s">
        <v>3</v>
      </c>
      <c r="D75" s="14" t="s">
        <v>3</v>
      </c>
      <c r="E75" s="14" t="s">
        <v>422</v>
      </c>
      <c r="F75" s="14" t="s">
        <v>341</v>
      </c>
      <c r="G75" s="14" t="s">
        <v>312</v>
      </c>
      <c r="H75" s="17">
        <v>770039.01</v>
      </c>
      <c r="I75" s="20" t="str">
        <f t="shared" si="1"/>
        <v>Si</v>
      </c>
      <c r="J75" s="15">
        <v>42489.601388888892</v>
      </c>
    </row>
    <row r="76" spans="1:10">
      <c r="A76" s="14" t="s">
        <v>242</v>
      </c>
      <c r="B76" s="14" t="s">
        <v>69</v>
      </c>
      <c r="C76" s="14" t="s">
        <v>3</v>
      </c>
      <c r="D76" s="14" t="s">
        <v>3</v>
      </c>
      <c r="E76" s="14" t="s">
        <v>423</v>
      </c>
      <c r="F76" s="14" t="s">
        <v>341</v>
      </c>
      <c r="G76" s="14" t="s">
        <v>314</v>
      </c>
      <c r="H76" s="16"/>
      <c r="I76" s="20" t="str">
        <f t="shared" si="1"/>
        <v>No</v>
      </c>
      <c r="J76" s="15"/>
    </row>
    <row r="77" spans="1:10">
      <c r="A77" s="14" t="s">
        <v>242</v>
      </c>
      <c r="B77" s="14" t="s">
        <v>70</v>
      </c>
      <c r="C77" s="14" t="s">
        <v>3</v>
      </c>
      <c r="D77" s="14" t="s">
        <v>3</v>
      </c>
      <c r="E77" s="14" t="s">
        <v>424</v>
      </c>
      <c r="F77" s="14" t="s">
        <v>341</v>
      </c>
      <c r="G77" s="14" t="s">
        <v>312</v>
      </c>
      <c r="H77" s="17">
        <v>-3175.2</v>
      </c>
      <c r="I77" s="20" t="str">
        <f t="shared" si="1"/>
        <v>Si</v>
      </c>
      <c r="J77" s="15">
        <v>42458.515277777777</v>
      </c>
    </row>
    <row r="78" spans="1:10">
      <c r="A78" s="14" t="s">
        <v>242</v>
      </c>
      <c r="B78" s="14" t="s">
        <v>71</v>
      </c>
      <c r="C78" s="14" t="s">
        <v>3</v>
      </c>
      <c r="D78" s="14" t="s">
        <v>3</v>
      </c>
      <c r="E78" s="14" t="s">
        <v>425</v>
      </c>
      <c r="F78" s="14" t="s">
        <v>341</v>
      </c>
      <c r="G78" s="14" t="s">
        <v>313</v>
      </c>
      <c r="H78" s="17">
        <v>-358854.3</v>
      </c>
      <c r="I78" s="20" t="str">
        <f t="shared" si="1"/>
        <v>Si</v>
      </c>
      <c r="J78" s="15">
        <v>42485.597916666666</v>
      </c>
    </row>
    <row r="79" spans="1:10">
      <c r="A79" s="14" t="s">
        <v>242</v>
      </c>
      <c r="B79" s="14" t="s">
        <v>72</v>
      </c>
      <c r="C79" s="14" t="s">
        <v>3</v>
      </c>
      <c r="D79" s="14" t="s">
        <v>3</v>
      </c>
      <c r="E79" s="14" t="s">
        <v>426</v>
      </c>
      <c r="F79" s="14" t="s">
        <v>341</v>
      </c>
      <c r="G79" s="14" t="s">
        <v>314</v>
      </c>
      <c r="H79" s="17"/>
      <c r="I79" s="20" t="str">
        <f t="shared" si="1"/>
        <v>No</v>
      </c>
      <c r="J79" s="15"/>
    </row>
    <row r="80" spans="1:10">
      <c r="A80" s="14" t="s">
        <v>242</v>
      </c>
      <c r="B80" s="14" t="s">
        <v>73</v>
      </c>
      <c r="C80" s="14" t="s">
        <v>3</v>
      </c>
      <c r="D80" s="14" t="s">
        <v>3</v>
      </c>
      <c r="E80" s="14" t="s">
        <v>427</v>
      </c>
      <c r="F80" s="14" t="s">
        <v>341</v>
      </c>
      <c r="G80" s="14" t="s">
        <v>312</v>
      </c>
      <c r="H80" s="17">
        <v>82460.58</v>
      </c>
      <c r="I80" s="20" t="str">
        <f t="shared" si="1"/>
        <v>Si</v>
      </c>
      <c r="J80" s="15">
        <v>42489.554861111108</v>
      </c>
    </row>
    <row r="81" spans="1:10">
      <c r="A81" s="14" t="s">
        <v>242</v>
      </c>
      <c r="B81" s="14" t="s">
        <v>74</v>
      </c>
      <c r="C81" s="14" t="s">
        <v>3</v>
      </c>
      <c r="D81" s="14" t="s">
        <v>3</v>
      </c>
      <c r="E81" s="14" t="s">
        <v>428</v>
      </c>
      <c r="F81" s="14" t="s">
        <v>341</v>
      </c>
      <c r="G81" s="14" t="s">
        <v>312</v>
      </c>
      <c r="H81" s="17">
        <v>-101508.8</v>
      </c>
      <c r="I81" s="20" t="str">
        <f t="shared" si="1"/>
        <v>Si</v>
      </c>
      <c r="J81" s="15">
        <v>42485.743055555555</v>
      </c>
    </row>
    <row r="82" spans="1:10">
      <c r="A82" s="14" t="s">
        <v>242</v>
      </c>
      <c r="B82" s="14" t="s">
        <v>75</v>
      </c>
      <c r="C82" s="14" t="s">
        <v>3</v>
      </c>
      <c r="D82" s="14" t="s">
        <v>3</v>
      </c>
      <c r="E82" s="14" t="s">
        <v>429</v>
      </c>
      <c r="F82" s="14" t="s">
        <v>341</v>
      </c>
      <c r="G82" s="14" t="s">
        <v>312</v>
      </c>
      <c r="H82" s="17">
        <v>38433.49</v>
      </c>
      <c r="I82" s="20" t="str">
        <f t="shared" si="1"/>
        <v>Si</v>
      </c>
      <c r="J82" s="15">
        <v>42478.474999999999</v>
      </c>
    </row>
    <row r="83" spans="1:10">
      <c r="A83" s="14" t="s">
        <v>242</v>
      </c>
      <c r="B83" s="14" t="s">
        <v>76</v>
      </c>
      <c r="C83" s="14" t="s">
        <v>3</v>
      </c>
      <c r="D83" s="14" t="s">
        <v>3</v>
      </c>
      <c r="E83" s="14" t="s">
        <v>430</v>
      </c>
      <c r="F83" s="14" t="s">
        <v>341</v>
      </c>
      <c r="G83" s="14" t="s">
        <v>312</v>
      </c>
      <c r="H83" s="17">
        <v>6093.18</v>
      </c>
      <c r="I83" s="20" t="str">
        <f t="shared" si="1"/>
        <v>Si</v>
      </c>
      <c r="J83" s="15">
        <v>42510.400694444441</v>
      </c>
    </row>
    <row r="84" spans="1:10">
      <c r="A84" s="14" t="s">
        <v>242</v>
      </c>
      <c r="B84" s="14" t="s">
        <v>77</v>
      </c>
      <c r="C84" s="14" t="s">
        <v>3</v>
      </c>
      <c r="D84" s="14" t="s">
        <v>3</v>
      </c>
      <c r="E84" s="14" t="s">
        <v>431</v>
      </c>
      <c r="F84" s="14" t="s">
        <v>341</v>
      </c>
      <c r="G84" s="14" t="s">
        <v>314</v>
      </c>
      <c r="H84" s="17"/>
      <c r="I84" s="20" t="str">
        <f t="shared" si="1"/>
        <v>No</v>
      </c>
      <c r="J84" s="15"/>
    </row>
    <row r="85" spans="1:10">
      <c r="A85" s="14" t="s">
        <v>242</v>
      </c>
      <c r="B85" s="14" t="s">
        <v>78</v>
      </c>
      <c r="C85" s="14" t="s">
        <v>3</v>
      </c>
      <c r="D85" s="14" t="s">
        <v>3</v>
      </c>
      <c r="E85" s="14" t="s">
        <v>432</v>
      </c>
      <c r="F85" s="14" t="s">
        <v>341</v>
      </c>
      <c r="G85" s="14" t="s">
        <v>314</v>
      </c>
      <c r="H85" s="17"/>
      <c r="I85" s="20" t="str">
        <f t="shared" si="1"/>
        <v>No</v>
      </c>
      <c r="J85" s="15"/>
    </row>
    <row r="86" spans="1:10">
      <c r="A86" s="14" t="s">
        <v>242</v>
      </c>
      <c r="B86" s="14" t="s">
        <v>79</v>
      </c>
      <c r="C86" s="14" t="s">
        <v>3</v>
      </c>
      <c r="D86" s="14" t="s">
        <v>3</v>
      </c>
      <c r="E86" s="14" t="s">
        <v>433</v>
      </c>
      <c r="F86" s="14" t="s">
        <v>341</v>
      </c>
      <c r="G86" s="14" t="s">
        <v>312</v>
      </c>
      <c r="H86" s="17">
        <v>94159.92</v>
      </c>
      <c r="I86" s="20" t="str">
        <f t="shared" si="1"/>
        <v>Si</v>
      </c>
      <c r="J86" s="15">
        <v>42524.428472222222</v>
      </c>
    </row>
    <row r="87" spans="1:10">
      <c r="A87" s="14" t="s">
        <v>242</v>
      </c>
      <c r="B87" s="14" t="s">
        <v>80</v>
      </c>
      <c r="C87" s="14" t="s">
        <v>3</v>
      </c>
      <c r="D87" s="14" t="s">
        <v>3</v>
      </c>
      <c r="E87" s="14" t="s">
        <v>434</v>
      </c>
      <c r="F87" s="14" t="s">
        <v>341</v>
      </c>
      <c r="G87" s="14" t="s">
        <v>312</v>
      </c>
      <c r="H87" s="18">
        <v>78031.55</v>
      </c>
      <c r="I87" s="20" t="str">
        <f t="shared" si="1"/>
        <v>Si</v>
      </c>
      <c r="J87" s="15">
        <v>42563.472916666666</v>
      </c>
    </row>
    <row r="88" spans="1:10">
      <c r="A88" s="14" t="s">
        <v>242</v>
      </c>
      <c r="B88" s="14" t="s">
        <v>81</v>
      </c>
      <c r="C88" s="14" t="s">
        <v>3</v>
      </c>
      <c r="D88" s="14" t="s">
        <v>3</v>
      </c>
      <c r="E88" s="14" t="s">
        <v>435</v>
      </c>
      <c r="F88" s="14" t="s">
        <v>341</v>
      </c>
      <c r="G88" s="14" t="s">
        <v>312</v>
      </c>
      <c r="H88" s="18">
        <v>31139.3</v>
      </c>
      <c r="I88" s="20" t="str">
        <f t="shared" si="1"/>
        <v>Si</v>
      </c>
      <c r="J88" s="15">
        <v>42478.489583333336</v>
      </c>
    </row>
    <row r="89" spans="1:10">
      <c r="A89" s="14" t="s">
        <v>242</v>
      </c>
      <c r="B89" s="14" t="s">
        <v>82</v>
      </c>
      <c r="C89" s="14" t="s">
        <v>3</v>
      </c>
      <c r="D89" s="14" t="s">
        <v>3</v>
      </c>
      <c r="E89" s="14" t="s">
        <v>436</v>
      </c>
      <c r="F89" s="14" t="s">
        <v>341</v>
      </c>
      <c r="G89" s="14" t="s">
        <v>314</v>
      </c>
      <c r="H89" s="17"/>
      <c r="I89" s="20" t="str">
        <f t="shared" si="1"/>
        <v>No</v>
      </c>
      <c r="J89" s="15"/>
    </row>
    <row r="90" spans="1:10">
      <c r="A90" s="14" t="s">
        <v>242</v>
      </c>
      <c r="B90" s="14" t="s">
        <v>83</v>
      </c>
      <c r="C90" s="14" t="s">
        <v>3</v>
      </c>
      <c r="D90" s="14" t="s">
        <v>3</v>
      </c>
      <c r="E90" s="14" t="s">
        <v>437</v>
      </c>
      <c r="F90" s="14" t="s">
        <v>341</v>
      </c>
      <c r="G90" s="14" t="s">
        <v>314</v>
      </c>
      <c r="H90" s="17"/>
      <c r="I90" s="20" t="str">
        <f t="shared" si="1"/>
        <v>No</v>
      </c>
      <c r="J90" s="15"/>
    </row>
    <row r="91" spans="1:10">
      <c r="A91" s="14" t="s">
        <v>242</v>
      </c>
      <c r="B91" s="14" t="s">
        <v>84</v>
      </c>
      <c r="C91" s="14" t="s">
        <v>3</v>
      </c>
      <c r="D91" s="14" t="s">
        <v>3</v>
      </c>
      <c r="E91" s="14" t="s">
        <v>438</v>
      </c>
      <c r="F91" s="14" t="s">
        <v>341</v>
      </c>
      <c r="G91" s="14" t="s">
        <v>312</v>
      </c>
      <c r="H91" s="17">
        <v>-510456.94</v>
      </c>
      <c r="I91" s="20" t="str">
        <f t="shared" si="1"/>
        <v>Si</v>
      </c>
      <c r="J91" s="15">
        <v>42461.4375</v>
      </c>
    </row>
    <row r="92" spans="1:10">
      <c r="A92" s="14" t="s">
        <v>242</v>
      </c>
      <c r="B92" s="14" t="s">
        <v>85</v>
      </c>
      <c r="C92" s="14" t="s">
        <v>3</v>
      </c>
      <c r="D92" s="14" t="s">
        <v>3</v>
      </c>
      <c r="E92" s="14" t="s">
        <v>439</v>
      </c>
      <c r="F92" s="14" t="s">
        <v>341</v>
      </c>
      <c r="G92" s="14" t="s">
        <v>313</v>
      </c>
      <c r="H92" s="17">
        <v>-300831</v>
      </c>
      <c r="I92" s="20" t="str">
        <f t="shared" si="1"/>
        <v>Si</v>
      </c>
      <c r="J92" s="15">
        <v>42481.574999999997</v>
      </c>
    </row>
    <row r="93" spans="1:10">
      <c r="A93" s="14" t="s">
        <v>242</v>
      </c>
      <c r="B93" s="14" t="s">
        <v>86</v>
      </c>
      <c r="C93" s="14" t="s">
        <v>3</v>
      </c>
      <c r="D93" s="14" t="s">
        <v>3</v>
      </c>
      <c r="E93" s="14" t="s">
        <v>440</v>
      </c>
      <c r="F93" s="14" t="s">
        <v>341</v>
      </c>
      <c r="G93" s="14" t="s">
        <v>312</v>
      </c>
      <c r="H93" s="17">
        <v>185275.6</v>
      </c>
      <c r="I93" s="20" t="str">
        <f t="shared" si="1"/>
        <v>Si</v>
      </c>
      <c r="J93" s="15">
        <v>42459.603472222225</v>
      </c>
    </row>
    <row r="94" spans="1:10">
      <c r="A94" s="14" t="s">
        <v>242</v>
      </c>
      <c r="B94" s="14" t="s">
        <v>87</v>
      </c>
      <c r="C94" s="14" t="s">
        <v>3</v>
      </c>
      <c r="D94" s="14" t="s">
        <v>3</v>
      </c>
      <c r="E94" s="14" t="s">
        <v>441</v>
      </c>
      <c r="F94" s="14" t="s">
        <v>341</v>
      </c>
      <c r="G94" s="14" t="s">
        <v>312</v>
      </c>
      <c r="H94" s="17">
        <v>61615.65</v>
      </c>
      <c r="I94" s="20" t="str">
        <f t="shared" si="1"/>
        <v>Si</v>
      </c>
      <c r="J94" s="15">
        <v>42488.57916666667</v>
      </c>
    </row>
    <row r="95" spans="1:10">
      <c r="A95" s="14" t="s">
        <v>242</v>
      </c>
      <c r="B95" s="14" t="s">
        <v>88</v>
      </c>
      <c r="C95" s="14" t="s">
        <v>3</v>
      </c>
      <c r="D95" s="14" t="s">
        <v>3</v>
      </c>
      <c r="E95" s="14" t="s">
        <v>442</v>
      </c>
      <c r="F95" s="14" t="s">
        <v>341</v>
      </c>
      <c r="G95" s="14" t="s">
        <v>314</v>
      </c>
      <c r="H95" s="17"/>
      <c r="I95" s="20" t="str">
        <f t="shared" si="1"/>
        <v>No</v>
      </c>
      <c r="J95" s="15"/>
    </row>
    <row r="96" spans="1:10">
      <c r="A96" s="14" t="s">
        <v>242</v>
      </c>
      <c r="B96" s="14" t="s">
        <v>144</v>
      </c>
      <c r="C96" s="14" t="s">
        <v>3</v>
      </c>
      <c r="D96" s="14" t="s">
        <v>3</v>
      </c>
      <c r="E96" s="14" t="s">
        <v>443</v>
      </c>
      <c r="F96" s="14" t="s">
        <v>341</v>
      </c>
      <c r="G96" s="14" t="s">
        <v>312</v>
      </c>
      <c r="H96" s="17">
        <v>1363210.45</v>
      </c>
      <c r="I96" s="20" t="str">
        <f t="shared" si="1"/>
        <v>Si</v>
      </c>
      <c r="J96" s="15">
        <v>42489.522916666669</v>
      </c>
    </row>
    <row r="97" spans="1:10">
      <c r="A97" s="14" t="s">
        <v>242</v>
      </c>
      <c r="B97" s="14" t="s">
        <v>92</v>
      </c>
      <c r="C97" s="14" t="s">
        <v>3</v>
      </c>
      <c r="D97" s="14" t="s">
        <v>3</v>
      </c>
      <c r="E97" s="14" t="s">
        <v>444</v>
      </c>
      <c r="F97" s="14" t="s">
        <v>341</v>
      </c>
      <c r="G97" s="14" t="s">
        <v>312</v>
      </c>
      <c r="H97" s="17">
        <v>352364.2</v>
      </c>
      <c r="I97" s="20" t="str">
        <f t="shared" si="1"/>
        <v>Si</v>
      </c>
      <c r="J97" s="15">
        <v>42485.303472222222</v>
      </c>
    </row>
    <row r="98" spans="1:10">
      <c r="A98" s="14" t="s">
        <v>242</v>
      </c>
      <c r="B98" s="14" t="s">
        <v>93</v>
      </c>
      <c r="C98" s="14" t="s">
        <v>3</v>
      </c>
      <c r="D98" s="14" t="s">
        <v>3</v>
      </c>
      <c r="E98" s="14" t="s">
        <v>445</v>
      </c>
      <c r="F98" s="14" t="s">
        <v>341</v>
      </c>
      <c r="G98" s="14" t="s">
        <v>312</v>
      </c>
      <c r="H98" s="17">
        <v>120045.45</v>
      </c>
      <c r="I98" s="20" t="str">
        <f t="shared" si="1"/>
        <v>Si</v>
      </c>
      <c r="J98" s="15">
        <v>42481.62222222222</v>
      </c>
    </row>
    <row r="99" spans="1:10">
      <c r="A99" s="14" t="s">
        <v>242</v>
      </c>
      <c r="B99" s="14" t="s">
        <v>94</v>
      </c>
      <c r="C99" s="14" t="s">
        <v>3</v>
      </c>
      <c r="D99" s="14" t="s">
        <v>3</v>
      </c>
      <c r="E99" s="14" t="s">
        <v>446</v>
      </c>
      <c r="F99" s="14" t="s">
        <v>341</v>
      </c>
      <c r="G99" s="14" t="s">
        <v>313</v>
      </c>
      <c r="H99" s="17">
        <v>-14656.69</v>
      </c>
      <c r="I99" s="20" t="str">
        <f t="shared" si="1"/>
        <v>Si</v>
      </c>
      <c r="J99" s="15">
        <v>42471.529861111114</v>
      </c>
    </row>
    <row r="100" spans="1:10">
      <c r="A100" s="14" t="s">
        <v>242</v>
      </c>
      <c r="B100" s="14" t="s">
        <v>95</v>
      </c>
      <c r="C100" s="14" t="s">
        <v>3</v>
      </c>
      <c r="D100" s="14" t="s">
        <v>3</v>
      </c>
      <c r="E100" s="14" t="s">
        <v>447</v>
      </c>
      <c r="F100" s="14" t="s">
        <v>341</v>
      </c>
      <c r="G100" s="14" t="s">
        <v>313</v>
      </c>
      <c r="H100" s="17">
        <v>3486.06</v>
      </c>
      <c r="I100" s="20" t="str">
        <f t="shared" si="1"/>
        <v>Si</v>
      </c>
      <c r="J100" s="15">
        <v>42517.518750000003</v>
      </c>
    </row>
    <row r="101" spans="1:10">
      <c r="A101" s="14" t="s">
        <v>242</v>
      </c>
      <c r="B101" s="14" t="s">
        <v>96</v>
      </c>
      <c r="C101" s="14" t="s">
        <v>3</v>
      </c>
      <c r="D101" s="14" t="s">
        <v>3</v>
      </c>
      <c r="E101" s="14" t="s">
        <v>448</v>
      </c>
      <c r="F101" s="14" t="s">
        <v>341</v>
      </c>
      <c r="G101" s="14" t="s">
        <v>314</v>
      </c>
      <c r="H101" s="17"/>
      <c r="I101" s="20" t="str">
        <f t="shared" si="1"/>
        <v>No</v>
      </c>
      <c r="J101" s="15"/>
    </row>
    <row r="102" spans="1:10">
      <c r="A102" s="14" t="s">
        <v>242</v>
      </c>
      <c r="B102" s="14" t="s">
        <v>97</v>
      </c>
      <c r="C102" s="14" t="s">
        <v>3</v>
      </c>
      <c r="D102" s="14" t="s">
        <v>3</v>
      </c>
      <c r="E102" s="14" t="s">
        <v>449</v>
      </c>
      <c r="F102" s="14" t="s">
        <v>341</v>
      </c>
      <c r="G102" s="14" t="s">
        <v>312</v>
      </c>
      <c r="H102" s="17">
        <v>2222.33</v>
      </c>
      <c r="I102" s="20" t="str">
        <f t="shared" si="1"/>
        <v>Si</v>
      </c>
      <c r="J102" s="15">
        <v>42549.495833333334</v>
      </c>
    </row>
    <row r="103" spans="1:10">
      <c r="A103" s="14" t="s">
        <v>242</v>
      </c>
      <c r="B103" s="14" t="s">
        <v>98</v>
      </c>
      <c r="C103" s="14" t="s">
        <v>3</v>
      </c>
      <c r="D103" s="14" t="s">
        <v>3</v>
      </c>
      <c r="E103" s="14" t="s">
        <v>450</v>
      </c>
      <c r="F103" s="14" t="s">
        <v>341</v>
      </c>
      <c r="G103" s="14" t="s">
        <v>312</v>
      </c>
      <c r="H103" s="17">
        <v>88855.06</v>
      </c>
      <c r="I103" s="20" t="str">
        <f t="shared" si="1"/>
        <v>Si</v>
      </c>
      <c r="J103" s="15">
        <v>42513.732638888891</v>
      </c>
    </row>
    <row r="104" spans="1:10">
      <c r="A104" s="14" t="s">
        <v>242</v>
      </c>
      <c r="B104" s="14" t="s">
        <v>99</v>
      </c>
      <c r="C104" s="14" t="s">
        <v>3</v>
      </c>
      <c r="D104" s="14" t="s">
        <v>3</v>
      </c>
      <c r="E104" s="14" t="s">
        <v>451</v>
      </c>
      <c r="F104" s="14" t="s">
        <v>341</v>
      </c>
      <c r="G104" s="14" t="s">
        <v>312</v>
      </c>
      <c r="H104" s="17">
        <v>45607.97</v>
      </c>
      <c r="I104" s="20" t="str">
        <f t="shared" si="1"/>
        <v>Si</v>
      </c>
      <c r="J104" s="15">
        <v>42485.861805555556</v>
      </c>
    </row>
    <row r="105" spans="1:10">
      <c r="A105" s="14" t="s">
        <v>242</v>
      </c>
      <c r="B105" s="14" t="s">
        <v>100</v>
      </c>
      <c r="C105" s="14" t="s">
        <v>3</v>
      </c>
      <c r="D105" s="14" t="s">
        <v>3</v>
      </c>
      <c r="E105" s="14" t="s">
        <v>452</v>
      </c>
      <c r="F105" s="14" t="s">
        <v>341</v>
      </c>
      <c r="G105" s="14" t="s">
        <v>314</v>
      </c>
      <c r="H105" s="17"/>
      <c r="I105" s="20" t="str">
        <f t="shared" si="1"/>
        <v>No</v>
      </c>
      <c r="J105" s="15"/>
    </row>
    <row r="106" spans="1:10">
      <c r="A106" s="14" t="s">
        <v>242</v>
      </c>
      <c r="B106" s="14" t="s">
        <v>101</v>
      </c>
      <c r="C106" s="14" t="s">
        <v>3</v>
      </c>
      <c r="D106" s="14" t="s">
        <v>3</v>
      </c>
      <c r="E106" s="14" t="s">
        <v>453</v>
      </c>
      <c r="F106" s="14" t="s">
        <v>341</v>
      </c>
      <c r="G106" s="14" t="s">
        <v>312</v>
      </c>
      <c r="H106" s="17">
        <v>-50538.26</v>
      </c>
      <c r="I106" s="20" t="str">
        <f t="shared" si="1"/>
        <v>Si</v>
      </c>
      <c r="J106" s="15">
        <v>42471.557638888888</v>
      </c>
    </row>
    <row r="107" spans="1:10">
      <c r="A107" s="14" t="s">
        <v>242</v>
      </c>
      <c r="B107" s="14" t="s">
        <v>102</v>
      </c>
      <c r="C107" s="14" t="s">
        <v>3</v>
      </c>
      <c r="D107" s="14" t="s">
        <v>3</v>
      </c>
      <c r="E107" s="14" t="s">
        <v>454</v>
      </c>
      <c r="F107" s="14" t="s">
        <v>341</v>
      </c>
      <c r="G107" s="14" t="s">
        <v>314</v>
      </c>
      <c r="H107" s="17"/>
      <c r="I107" s="20" t="str">
        <f t="shared" si="1"/>
        <v>No</v>
      </c>
      <c r="J107" s="15"/>
    </row>
    <row r="108" spans="1:10">
      <c r="A108" s="14" t="s">
        <v>242</v>
      </c>
      <c r="B108" s="14" t="s">
        <v>103</v>
      </c>
      <c r="C108" s="14" t="s">
        <v>3</v>
      </c>
      <c r="D108" s="14" t="s">
        <v>3</v>
      </c>
      <c r="E108" s="14" t="s">
        <v>455</v>
      </c>
      <c r="F108" s="14" t="s">
        <v>341</v>
      </c>
      <c r="G108" s="14" t="s">
        <v>312</v>
      </c>
      <c r="H108" s="17">
        <v>1438643.29</v>
      </c>
      <c r="I108" s="20" t="str">
        <f t="shared" si="1"/>
        <v>Si</v>
      </c>
      <c r="J108" s="15">
        <v>42464.381944444445</v>
      </c>
    </row>
    <row r="109" spans="1:10">
      <c r="A109" s="14" t="s">
        <v>242</v>
      </c>
      <c r="B109" s="14" t="s">
        <v>104</v>
      </c>
      <c r="C109" s="14" t="s">
        <v>3</v>
      </c>
      <c r="D109" s="14" t="s">
        <v>3</v>
      </c>
      <c r="E109" s="14" t="s">
        <v>456</v>
      </c>
      <c r="F109" s="14" t="s">
        <v>341</v>
      </c>
      <c r="G109" s="14" t="s">
        <v>313</v>
      </c>
      <c r="H109" s="17">
        <v>-13409.2</v>
      </c>
      <c r="I109" s="20" t="str">
        <f t="shared" si="1"/>
        <v>Si</v>
      </c>
      <c r="J109" s="15">
        <v>42529.451388888891</v>
      </c>
    </row>
    <row r="110" spans="1:10">
      <c r="A110" s="14" t="s">
        <v>242</v>
      </c>
      <c r="B110" s="14" t="s">
        <v>105</v>
      </c>
      <c r="C110" s="14" t="s">
        <v>3</v>
      </c>
      <c r="D110" s="14" t="s">
        <v>3</v>
      </c>
      <c r="E110" s="14" t="s">
        <v>457</v>
      </c>
      <c r="F110" s="14" t="s">
        <v>341</v>
      </c>
      <c r="G110" s="14" t="s">
        <v>313</v>
      </c>
      <c r="H110" s="16">
        <v>-531.54</v>
      </c>
      <c r="I110" s="20" t="str">
        <f t="shared" si="1"/>
        <v>Si</v>
      </c>
      <c r="J110" s="15">
        <v>42485.522916666669</v>
      </c>
    </row>
    <row r="111" spans="1:10">
      <c r="A111" s="14" t="s">
        <v>242</v>
      </c>
      <c r="B111" s="14" t="s">
        <v>106</v>
      </c>
      <c r="C111" s="14" t="s">
        <v>3</v>
      </c>
      <c r="D111" s="14" t="s">
        <v>3</v>
      </c>
      <c r="E111" s="14" t="s">
        <v>458</v>
      </c>
      <c r="F111" s="14" t="s">
        <v>341</v>
      </c>
      <c r="G111" s="14" t="s">
        <v>312</v>
      </c>
      <c r="H111" s="17">
        <v>77970.16</v>
      </c>
      <c r="I111" s="20" t="str">
        <f t="shared" si="1"/>
        <v>Si</v>
      </c>
      <c r="J111" s="15">
        <v>42536.375</v>
      </c>
    </row>
    <row r="112" spans="1:10">
      <c r="A112" s="14" t="s">
        <v>242</v>
      </c>
      <c r="B112" s="14" t="s">
        <v>107</v>
      </c>
      <c r="C112" s="14" t="s">
        <v>3</v>
      </c>
      <c r="D112" s="14" t="s">
        <v>3</v>
      </c>
      <c r="E112" s="14" t="s">
        <v>459</v>
      </c>
      <c r="F112" s="14" t="s">
        <v>341</v>
      </c>
      <c r="G112" s="14" t="s">
        <v>314</v>
      </c>
      <c r="H112" s="17"/>
      <c r="I112" s="20" t="str">
        <f t="shared" si="1"/>
        <v>No</v>
      </c>
      <c r="J112" s="15"/>
    </row>
    <row r="113" spans="1:10">
      <c r="A113" s="14" t="s">
        <v>242</v>
      </c>
      <c r="B113" s="14" t="s">
        <v>108</v>
      </c>
      <c r="C113" s="14" t="s">
        <v>3</v>
      </c>
      <c r="D113" s="14" t="s">
        <v>3</v>
      </c>
      <c r="E113" s="14" t="s">
        <v>460</v>
      </c>
      <c r="F113" s="14" t="s">
        <v>341</v>
      </c>
      <c r="G113" s="14" t="s">
        <v>312</v>
      </c>
      <c r="H113" s="17">
        <v>248532.71</v>
      </c>
      <c r="I113" s="20" t="str">
        <f t="shared" si="1"/>
        <v>Si</v>
      </c>
      <c r="J113" s="15">
        <v>42485.5625</v>
      </c>
    </row>
    <row r="114" spans="1:10">
      <c r="A114" s="14" t="s">
        <v>242</v>
      </c>
      <c r="B114" s="14" t="s">
        <v>109</v>
      </c>
      <c r="C114" s="14" t="s">
        <v>3</v>
      </c>
      <c r="D114" s="14" t="s">
        <v>3</v>
      </c>
      <c r="E114" s="14" t="s">
        <v>461</v>
      </c>
      <c r="F114" s="14" t="s">
        <v>341</v>
      </c>
      <c r="G114" s="14" t="s">
        <v>312</v>
      </c>
      <c r="H114" s="17">
        <v>9092.26</v>
      </c>
      <c r="I114" s="20" t="str">
        <f t="shared" ref="I114:I177" si="2">IF(ISBLANK(J114),"No","Si")</f>
        <v>Si</v>
      </c>
      <c r="J114" s="15">
        <v>42555.572916666664</v>
      </c>
    </row>
    <row r="115" spans="1:10">
      <c r="A115" s="14" t="s">
        <v>242</v>
      </c>
      <c r="B115" s="14" t="s">
        <v>110</v>
      </c>
      <c r="C115" s="14" t="s">
        <v>3</v>
      </c>
      <c r="D115" s="14" t="s">
        <v>3</v>
      </c>
      <c r="E115" s="14" t="s">
        <v>462</v>
      </c>
      <c r="F115" s="14" t="s">
        <v>341</v>
      </c>
      <c r="G115" s="14" t="s">
        <v>312</v>
      </c>
      <c r="H115" s="17">
        <v>977287.23</v>
      </c>
      <c r="I115" s="20" t="str">
        <f t="shared" si="2"/>
        <v>Si</v>
      </c>
      <c r="J115" s="15">
        <v>42489.679861111108</v>
      </c>
    </row>
    <row r="116" spans="1:10">
      <c r="A116" s="14" t="s">
        <v>242</v>
      </c>
      <c r="B116" s="14" t="s">
        <v>111</v>
      </c>
      <c r="C116" s="14" t="s">
        <v>3</v>
      </c>
      <c r="D116" s="14" t="s">
        <v>3</v>
      </c>
      <c r="E116" s="14" t="s">
        <v>463</v>
      </c>
      <c r="F116" s="14" t="s">
        <v>341</v>
      </c>
      <c r="G116" s="14" t="s">
        <v>312</v>
      </c>
      <c r="H116" s="17">
        <v>8518.7199999999993</v>
      </c>
      <c r="I116" s="20" t="str">
        <f t="shared" si="2"/>
        <v>Si</v>
      </c>
      <c r="J116" s="15">
        <v>42514.36041666667</v>
      </c>
    </row>
    <row r="117" spans="1:10">
      <c r="A117" s="14" t="s">
        <v>242</v>
      </c>
      <c r="B117" s="14" t="s">
        <v>147</v>
      </c>
      <c r="C117" s="14" t="s">
        <v>3</v>
      </c>
      <c r="D117" s="14" t="s">
        <v>3</v>
      </c>
      <c r="E117" s="14" t="s">
        <v>464</v>
      </c>
      <c r="F117" s="14" t="s">
        <v>341</v>
      </c>
      <c r="G117" s="14" t="s">
        <v>314</v>
      </c>
      <c r="H117" s="17"/>
      <c r="I117" s="20" t="str">
        <f t="shared" si="2"/>
        <v>No</v>
      </c>
      <c r="J117" s="15"/>
    </row>
    <row r="118" spans="1:10">
      <c r="A118" s="14" t="s">
        <v>242</v>
      </c>
      <c r="B118" s="14" t="s">
        <v>112</v>
      </c>
      <c r="C118" s="14" t="s">
        <v>3</v>
      </c>
      <c r="D118" s="14" t="s">
        <v>3</v>
      </c>
      <c r="E118" s="14" t="s">
        <v>465</v>
      </c>
      <c r="F118" s="14" t="s">
        <v>341</v>
      </c>
      <c r="G118" s="14" t="s">
        <v>312</v>
      </c>
      <c r="H118" s="18">
        <v>912470.28</v>
      </c>
      <c r="I118" s="20" t="str">
        <f t="shared" si="2"/>
        <v>Si</v>
      </c>
      <c r="J118" s="15">
        <v>42460.563888888886</v>
      </c>
    </row>
    <row r="119" spans="1:10">
      <c r="A119" s="14" t="s">
        <v>242</v>
      </c>
      <c r="B119" s="14" t="s">
        <v>113</v>
      </c>
      <c r="C119" s="14" t="s">
        <v>3</v>
      </c>
      <c r="D119" s="14" t="s">
        <v>3</v>
      </c>
      <c r="E119" s="14" t="s">
        <v>466</v>
      </c>
      <c r="F119" s="14" t="s">
        <v>341</v>
      </c>
      <c r="G119" s="14" t="s">
        <v>312</v>
      </c>
      <c r="H119" s="17">
        <v>88473.54</v>
      </c>
      <c r="I119" s="20" t="str">
        <f t="shared" si="2"/>
        <v>Si</v>
      </c>
      <c r="J119" s="15">
        <v>42461.756249999999</v>
      </c>
    </row>
    <row r="120" spans="1:10">
      <c r="A120" s="14" t="s">
        <v>242</v>
      </c>
      <c r="B120" s="14" t="s">
        <v>114</v>
      </c>
      <c r="C120" s="14" t="s">
        <v>3</v>
      </c>
      <c r="D120" s="14" t="s">
        <v>3</v>
      </c>
      <c r="E120" s="14" t="s">
        <v>467</v>
      </c>
      <c r="F120" s="14" t="s">
        <v>341</v>
      </c>
      <c r="G120" s="14" t="s">
        <v>313</v>
      </c>
      <c r="H120" s="17">
        <v>-24714.46</v>
      </c>
      <c r="I120" s="20" t="str">
        <f t="shared" si="2"/>
        <v>Si</v>
      </c>
      <c r="J120" s="15">
        <v>42515.459722222222</v>
      </c>
    </row>
    <row r="121" spans="1:10">
      <c r="A121" s="14" t="s">
        <v>242</v>
      </c>
      <c r="B121" s="14" t="s">
        <v>115</v>
      </c>
      <c r="C121" s="14" t="s">
        <v>3</v>
      </c>
      <c r="D121" s="14" t="s">
        <v>3</v>
      </c>
      <c r="E121" s="14" t="s">
        <v>468</v>
      </c>
      <c r="F121" s="14" t="s">
        <v>341</v>
      </c>
      <c r="G121" s="14" t="s">
        <v>312</v>
      </c>
      <c r="H121" s="17">
        <v>216596.23</v>
      </c>
      <c r="I121" s="20" t="str">
        <f t="shared" si="2"/>
        <v>Si</v>
      </c>
      <c r="J121" s="15">
        <v>42478.506944444445</v>
      </c>
    </row>
    <row r="122" spans="1:10">
      <c r="A122" s="14" t="s">
        <v>242</v>
      </c>
      <c r="B122" s="14" t="s">
        <v>116</v>
      </c>
      <c r="C122" s="14" t="s">
        <v>3</v>
      </c>
      <c r="D122" s="14" t="s">
        <v>3</v>
      </c>
      <c r="E122" s="14" t="s">
        <v>469</v>
      </c>
      <c r="F122" s="14" t="s">
        <v>341</v>
      </c>
      <c r="G122" s="14" t="s">
        <v>312</v>
      </c>
      <c r="H122" s="17">
        <v>201143.37</v>
      </c>
      <c r="I122" s="20" t="str">
        <f t="shared" si="2"/>
        <v>Si</v>
      </c>
      <c r="J122" s="15">
        <v>42530.46597222222</v>
      </c>
    </row>
    <row r="123" spans="1:10">
      <c r="A123" s="14" t="s">
        <v>242</v>
      </c>
      <c r="B123" s="14" t="s">
        <v>117</v>
      </c>
      <c r="C123" s="14" t="s">
        <v>3</v>
      </c>
      <c r="D123" s="14" t="s">
        <v>3</v>
      </c>
      <c r="E123" s="14" t="s">
        <v>470</v>
      </c>
      <c r="F123" s="14" t="s">
        <v>341</v>
      </c>
      <c r="G123" s="14" t="s">
        <v>312</v>
      </c>
      <c r="H123" s="17">
        <v>42483.3</v>
      </c>
      <c r="I123" s="20" t="str">
        <f t="shared" si="2"/>
        <v>Si</v>
      </c>
      <c r="J123" s="15">
        <v>42487.605555555558</v>
      </c>
    </row>
    <row r="124" spans="1:10">
      <c r="A124" s="14" t="s">
        <v>242</v>
      </c>
      <c r="B124" s="14" t="s">
        <v>118</v>
      </c>
      <c r="C124" s="14" t="s">
        <v>3</v>
      </c>
      <c r="D124" s="14" t="s">
        <v>3</v>
      </c>
      <c r="E124" s="14" t="s">
        <v>471</v>
      </c>
      <c r="F124" s="14" t="s">
        <v>341</v>
      </c>
      <c r="G124" s="14" t="s">
        <v>312</v>
      </c>
      <c r="H124" s="17">
        <v>709224.43</v>
      </c>
      <c r="I124" s="20" t="str">
        <f t="shared" si="2"/>
        <v>Si</v>
      </c>
      <c r="J124" s="15">
        <v>42479.745138888888</v>
      </c>
    </row>
    <row r="125" spans="1:10">
      <c r="A125" s="14" t="s">
        <v>242</v>
      </c>
      <c r="B125" s="14" t="s">
        <v>119</v>
      </c>
      <c r="C125" s="14" t="s">
        <v>3</v>
      </c>
      <c r="D125" s="14" t="s">
        <v>3</v>
      </c>
      <c r="E125" s="14" t="s">
        <v>472</v>
      </c>
      <c r="F125" s="14" t="s">
        <v>341</v>
      </c>
      <c r="G125" s="14" t="s">
        <v>314</v>
      </c>
      <c r="H125" s="17"/>
      <c r="I125" s="20" t="str">
        <f t="shared" si="2"/>
        <v>No</v>
      </c>
      <c r="J125" s="15"/>
    </row>
    <row r="126" spans="1:10">
      <c r="A126" s="14" t="s">
        <v>242</v>
      </c>
      <c r="B126" s="14" t="s">
        <v>120</v>
      </c>
      <c r="C126" s="14" t="s">
        <v>3</v>
      </c>
      <c r="D126" s="14" t="s">
        <v>3</v>
      </c>
      <c r="E126" s="14" t="s">
        <v>473</v>
      </c>
      <c r="F126" s="14" t="s">
        <v>341</v>
      </c>
      <c r="G126" s="14" t="s">
        <v>312</v>
      </c>
      <c r="H126" s="17">
        <v>-31014.12</v>
      </c>
      <c r="I126" s="20" t="str">
        <f t="shared" si="2"/>
        <v>Si</v>
      </c>
      <c r="J126" s="15">
        <v>42478.57708333333</v>
      </c>
    </row>
    <row r="127" spans="1:10">
      <c r="A127" s="14" t="s">
        <v>242</v>
      </c>
      <c r="B127" s="14" t="s">
        <v>121</v>
      </c>
      <c r="C127" s="14" t="s">
        <v>3</v>
      </c>
      <c r="D127" s="14" t="s">
        <v>3</v>
      </c>
      <c r="E127" s="14" t="s">
        <v>474</v>
      </c>
      <c r="F127" s="14" t="s">
        <v>341</v>
      </c>
      <c r="G127" s="14" t="s">
        <v>312</v>
      </c>
      <c r="H127" s="17">
        <v>281770.08</v>
      </c>
      <c r="I127" s="20" t="str">
        <f t="shared" si="2"/>
        <v>Si</v>
      </c>
      <c r="J127" s="15">
        <v>42489.636805555558</v>
      </c>
    </row>
    <row r="128" spans="1:10">
      <c r="A128" s="14" t="s">
        <v>242</v>
      </c>
      <c r="B128" s="14" t="s">
        <v>122</v>
      </c>
      <c r="C128" s="14" t="s">
        <v>3</v>
      </c>
      <c r="D128" s="14" t="s">
        <v>3</v>
      </c>
      <c r="E128" s="14" t="s">
        <v>475</v>
      </c>
      <c r="F128" s="14" t="s">
        <v>341</v>
      </c>
      <c r="G128" s="14" t="s">
        <v>314</v>
      </c>
      <c r="H128" s="17"/>
      <c r="I128" s="20" t="str">
        <f t="shared" si="2"/>
        <v>No</v>
      </c>
      <c r="J128" s="15"/>
    </row>
    <row r="129" spans="1:10">
      <c r="A129" s="14" t="s">
        <v>242</v>
      </c>
      <c r="B129" s="14" t="s">
        <v>123</v>
      </c>
      <c r="C129" s="14" t="s">
        <v>3</v>
      </c>
      <c r="D129" s="14" t="s">
        <v>3</v>
      </c>
      <c r="E129" s="14" t="s">
        <v>476</v>
      </c>
      <c r="F129" s="14" t="s">
        <v>341</v>
      </c>
      <c r="G129" s="14" t="s">
        <v>312</v>
      </c>
      <c r="H129" s="17">
        <v>-19126.61</v>
      </c>
      <c r="I129" s="20" t="str">
        <f t="shared" si="2"/>
        <v>Si</v>
      </c>
      <c r="J129" s="15">
        <v>42458.827777777777</v>
      </c>
    </row>
    <row r="130" spans="1:10">
      <c r="A130" s="14" t="s">
        <v>242</v>
      </c>
      <c r="B130" s="14" t="s">
        <v>124</v>
      </c>
      <c r="C130" s="14" t="s">
        <v>3</v>
      </c>
      <c r="D130" s="14" t="s">
        <v>3</v>
      </c>
      <c r="E130" s="14" t="s">
        <v>477</v>
      </c>
      <c r="F130" s="14" t="s">
        <v>341</v>
      </c>
      <c r="G130" s="14" t="s">
        <v>314</v>
      </c>
      <c r="H130" s="17"/>
      <c r="I130" s="20" t="str">
        <f t="shared" si="2"/>
        <v>No</v>
      </c>
      <c r="J130" s="15"/>
    </row>
    <row r="131" spans="1:10">
      <c r="A131" s="14" t="s">
        <v>242</v>
      </c>
      <c r="B131" s="14" t="s">
        <v>125</v>
      </c>
      <c r="C131" s="14" t="s">
        <v>3</v>
      </c>
      <c r="D131" s="14" t="s">
        <v>3</v>
      </c>
      <c r="E131" s="14" t="s">
        <v>478</v>
      </c>
      <c r="F131" s="14" t="s">
        <v>341</v>
      </c>
      <c r="G131" s="14" t="s">
        <v>312</v>
      </c>
      <c r="H131" s="17">
        <v>851035.24</v>
      </c>
      <c r="I131" s="20" t="str">
        <f t="shared" si="2"/>
        <v>Si</v>
      </c>
      <c r="J131" s="15">
        <v>42508.466666666667</v>
      </c>
    </row>
    <row r="132" spans="1:10">
      <c r="A132" s="14" t="s">
        <v>242</v>
      </c>
      <c r="B132" s="14" t="s">
        <v>126</v>
      </c>
      <c r="C132" s="14" t="s">
        <v>3</v>
      </c>
      <c r="D132" s="14" t="s">
        <v>3</v>
      </c>
      <c r="E132" s="14" t="s">
        <v>479</v>
      </c>
      <c r="F132" s="14" t="s">
        <v>341</v>
      </c>
      <c r="G132" s="14" t="s">
        <v>314</v>
      </c>
      <c r="H132" s="18"/>
      <c r="I132" s="20" t="str">
        <f t="shared" si="2"/>
        <v>No</v>
      </c>
      <c r="J132" s="15"/>
    </row>
    <row r="133" spans="1:10">
      <c r="A133" s="14" t="s">
        <v>242</v>
      </c>
      <c r="B133" s="14" t="s">
        <v>127</v>
      </c>
      <c r="C133" s="14" t="s">
        <v>3</v>
      </c>
      <c r="D133" s="14" t="s">
        <v>3</v>
      </c>
      <c r="E133" s="14" t="s">
        <v>480</v>
      </c>
      <c r="F133" s="14" t="s">
        <v>341</v>
      </c>
      <c r="G133" s="14" t="s">
        <v>312</v>
      </c>
      <c r="H133" s="17">
        <v>243869.8</v>
      </c>
      <c r="I133" s="20" t="str">
        <f t="shared" si="2"/>
        <v>Si</v>
      </c>
      <c r="J133" s="15">
        <v>42488.5625</v>
      </c>
    </row>
    <row r="134" spans="1:10">
      <c r="A134" s="14" t="s">
        <v>242</v>
      </c>
      <c r="B134" s="14" t="s">
        <v>128</v>
      </c>
      <c r="C134" s="14" t="s">
        <v>3</v>
      </c>
      <c r="D134" s="14" t="s">
        <v>3</v>
      </c>
      <c r="E134" s="14" t="s">
        <v>481</v>
      </c>
      <c r="F134" s="14" t="s">
        <v>341</v>
      </c>
      <c r="G134" s="14" t="s">
        <v>312</v>
      </c>
      <c r="H134" s="16">
        <v>331982.28999999998</v>
      </c>
      <c r="I134" s="20" t="str">
        <f t="shared" si="2"/>
        <v>Si</v>
      </c>
      <c r="J134" s="15">
        <v>42489.479861111111</v>
      </c>
    </row>
    <row r="135" spans="1:10">
      <c r="A135" s="14" t="s">
        <v>242</v>
      </c>
      <c r="B135" s="14" t="s">
        <v>148</v>
      </c>
      <c r="C135" s="14" t="s">
        <v>3</v>
      </c>
      <c r="D135" s="14" t="s">
        <v>3</v>
      </c>
      <c r="E135" s="14" t="s">
        <v>482</v>
      </c>
      <c r="F135" s="14" t="s">
        <v>341</v>
      </c>
      <c r="G135" s="14" t="s">
        <v>313</v>
      </c>
      <c r="H135" s="17">
        <v>42419.28</v>
      </c>
      <c r="I135" s="20" t="str">
        <f t="shared" si="2"/>
        <v>Si</v>
      </c>
      <c r="J135" s="15">
        <v>42495.35</v>
      </c>
    </row>
    <row r="136" spans="1:10">
      <c r="A136" s="14" t="s">
        <v>242</v>
      </c>
      <c r="B136" s="14" t="s">
        <v>129</v>
      </c>
      <c r="C136" s="14" t="s">
        <v>3</v>
      </c>
      <c r="D136" s="14" t="s">
        <v>3</v>
      </c>
      <c r="E136" s="14" t="s">
        <v>483</v>
      </c>
      <c r="F136" s="14" t="s">
        <v>341</v>
      </c>
      <c r="G136" s="14" t="s">
        <v>314</v>
      </c>
      <c r="H136" s="17"/>
      <c r="I136" s="20" t="str">
        <f t="shared" si="2"/>
        <v>No</v>
      </c>
      <c r="J136" s="15"/>
    </row>
    <row r="137" spans="1:10">
      <c r="A137" s="14" t="s">
        <v>242</v>
      </c>
      <c r="B137" s="14" t="s">
        <v>130</v>
      </c>
      <c r="C137" s="14" t="s">
        <v>3</v>
      </c>
      <c r="D137" s="14" t="s">
        <v>3</v>
      </c>
      <c r="E137" s="14" t="s">
        <v>484</v>
      </c>
      <c r="F137" s="14" t="s">
        <v>341</v>
      </c>
      <c r="G137" s="14" t="s">
        <v>312</v>
      </c>
      <c r="H137" s="17">
        <v>546450.25</v>
      </c>
      <c r="I137" s="20" t="str">
        <f t="shared" si="2"/>
        <v>Si</v>
      </c>
      <c r="J137" s="15">
        <v>42487.568749999999</v>
      </c>
    </row>
    <row r="138" spans="1:10">
      <c r="A138" s="14" t="s">
        <v>242</v>
      </c>
      <c r="B138" s="14" t="s">
        <v>131</v>
      </c>
      <c r="C138" s="14" t="s">
        <v>3</v>
      </c>
      <c r="D138" s="14" t="s">
        <v>3</v>
      </c>
      <c r="E138" s="14" t="s">
        <v>485</v>
      </c>
      <c r="F138" s="14" t="s">
        <v>341</v>
      </c>
      <c r="G138" s="14" t="s">
        <v>312</v>
      </c>
      <c r="H138" s="17">
        <v>6055.48</v>
      </c>
      <c r="I138" s="20" t="str">
        <f t="shared" si="2"/>
        <v>Si</v>
      </c>
      <c r="J138" s="15">
        <v>42489.915277777778</v>
      </c>
    </row>
    <row r="139" spans="1:10">
      <c r="A139" s="14" t="s">
        <v>242</v>
      </c>
      <c r="B139" s="14" t="s">
        <v>132</v>
      </c>
      <c r="C139" s="14" t="s">
        <v>3</v>
      </c>
      <c r="D139" s="14" t="s">
        <v>3</v>
      </c>
      <c r="E139" s="14" t="s">
        <v>486</v>
      </c>
      <c r="F139" s="14" t="s">
        <v>341</v>
      </c>
      <c r="G139" s="14" t="s">
        <v>312</v>
      </c>
      <c r="H139" s="17">
        <v>31987.38</v>
      </c>
      <c r="I139" s="20" t="str">
        <f t="shared" si="2"/>
        <v>Si</v>
      </c>
      <c r="J139" s="15">
        <v>42478.54583333333</v>
      </c>
    </row>
    <row r="140" spans="1:10">
      <c r="A140" s="14" t="s">
        <v>242</v>
      </c>
      <c r="B140" s="14" t="s">
        <v>133</v>
      </c>
      <c r="C140" s="14" t="s">
        <v>3</v>
      </c>
      <c r="D140" s="14" t="s">
        <v>3</v>
      </c>
      <c r="E140" s="14" t="s">
        <v>487</v>
      </c>
      <c r="F140" s="14" t="s">
        <v>341</v>
      </c>
      <c r="G140" s="14" t="s">
        <v>312</v>
      </c>
      <c r="H140" s="17">
        <v>-8834.58</v>
      </c>
      <c r="I140" s="20" t="str">
        <f t="shared" si="2"/>
        <v>Si</v>
      </c>
      <c r="J140" s="15">
        <v>42458.519444444442</v>
      </c>
    </row>
    <row r="141" spans="1:10">
      <c r="A141" s="14" t="s">
        <v>242</v>
      </c>
      <c r="B141" s="14" t="s">
        <v>134</v>
      </c>
      <c r="C141" s="14" t="s">
        <v>3</v>
      </c>
      <c r="D141" s="14" t="s">
        <v>3</v>
      </c>
      <c r="E141" s="14" t="s">
        <v>488</v>
      </c>
      <c r="F141" s="14" t="s">
        <v>341</v>
      </c>
      <c r="G141" s="14" t="s">
        <v>312</v>
      </c>
      <c r="H141" s="18">
        <v>327274.73</v>
      </c>
      <c r="I141" s="20" t="str">
        <f t="shared" si="2"/>
        <v>Si</v>
      </c>
      <c r="J141" s="15">
        <v>42474.565972222219</v>
      </c>
    </row>
    <row r="142" spans="1:10">
      <c r="A142" s="14" t="s">
        <v>242</v>
      </c>
      <c r="B142" s="14" t="s">
        <v>135</v>
      </c>
      <c r="C142" s="14" t="s">
        <v>3</v>
      </c>
      <c r="D142" s="14" t="s">
        <v>3</v>
      </c>
      <c r="E142" s="14" t="s">
        <v>489</v>
      </c>
      <c r="F142" s="14" t="s">
        <v>341</v>
      </c>
      <c r="G142" s="14" t="s">
        <v>313</v>
      </c>
      <c r="H142" s="17">
        <v>525286.6</v>
      </c>
      <c r="I142" s="20" t="str">
        <f t="shared" si="2"/>
        <v>Si</v>
      </c>
      <c r="J142" s="15">
        <v>42544.397222222222</v>
      </c>
    </row>
    <row r="143" spans="1:10">
      <c r="A143" s="14" t="s">
        <v>242</v>
      </c>
      <c r="B143" s="14" t="s">
        <v>136</v>
      </c>
      <c r="C143" s="14" t="s">
        <v>3</v>
      </c>
      <c r="D143" s="14" t="s">
        <v>3</v>
      </c>
      <c r="E143" s="14" t="s">
        <v>490</v>
      </c>
      <c r="F143" s="14" t="s">
        <v>341</v>
      </c>
      <c r="G143" s="14" t="s">
        <v>312</v>
      </c>
      <c r="H143" s="17">
        <v>148846.1</v>
      </c>
      <c r="I143" s="20" t="str">
        <f t="shared" si="2"/>
        <v>Si</v>
      </c>
      <c r="J143" s="15">
        <v>42485.467361111114</v>
      </c>
    </row>
    <row r="144" spans="1:10">
      <c r="A144" s="14" t="s">
        <v>242</v>
      </c>
      <c r="B144" s="14" t="s">
        <v>137</v>
      </c>
      <c r="C144" s="14" t="s">
        <v>3</v>
      </c>
      <c r="D144" s="14" t="s">
        <v>3</v>
      </c>
      <c r="E144" s="14" t="s">
        <v>491</v>
      </c>
      <c r="F144" s="14" t="s">
        <v>341</v>
      </c>
      <c r="G144" s="14" t="s">
        <v>312</v>
      </c>
      <c r="H144" s="17">
        <v>252845.38</v>
      </c>
      <c r="I144" s="20" t="str">
        <f t="shared" si="2"/>
        <v>Si</v>
      </c>
      <c r="J144" s="15">
        <v>42489.347916666666</v>
      </c>
    </row>
    <row r="145" spans="1:10">
      <c r="A145" s="14" t="s">
        <v>242</v>
      </c>
      <c r="B145" s="14" t="s">
        <v>138</v>
      </c>
      <c r="C145" s="14" t="s">
        <v>3</v>
      </c>
      <c r="D145" s="14" t="s">
        <v>3</v>
      </c>
      <c r="E145" s="14" t="s">
        <v>492</v>
      </c>
      <c r="F145" s="14" t="s">
        <v>341</v>
      </c>
      <c r="G145" s="14" t="s">
        <v>312</v>
      </c>
      <c r="H145" s="17">
        <v>818209.54</v>
      </c>
      <c r="I145" s="20" t="str">
        <f t="shared" si="2"/>
        <v>Si</v>
      </c>
      <c r="J145" s="15">
        <v>42523.560416666667</v>
      </c>
    </row>
    <row r="146" spans="1:10">
      <c r="A146" s="14" t="s">
        <v>242</v>
      </c>
      <c r="B146" s="14" t="s">
        <v>139</v>
      </c>
      <c r="C146" s="14" t="s">
        <v>3</v>
      </c>
      <c r="D146" s="14" t="s">
        <v>3</v>
      </c>
      <c r="E146" s="14" t="s">
        <v>493</v>
      </c>
      <c r="F146" s="14" t="s">
        <v>341</v>
      </c>
      <c r="G146" s="14" t="s">
        <v>312</v>
      </c>
      <c r="H146" s="17">
        <v>88472.81</v>
      </c>
      <c r="I146" s="20" t="str">
        <f t="shared" si="2"/>
        <v>Si</v>
      </c>
      <c r="J146" s="15">
        <v>42493.570833333331</v>
      </c>
    </row>
    <row r="147" spans="1:10">
      <c r="A147" s="14" t="s">
        <v>242</v>
      </c>
      <c r="B147" s="14" t="s">
        <v>140</v>
      </c>
      <c r="C147" s="14" t="s">
        <v>3</v>
      </c>
      <c r="D147" s="14" t="s">
        <v>3</v>
      </c>
      <c r="E147" s="14" t="s">
        <v>494</v>
      </c>
      <c r="F147" s="14" t="s">
        <v>341</v>
      </c>
      <c r="G147" s="14" t="s">
        <v>313</v>
      </c>
      <c r="H147" s="17">
        <v>3925.88</v>
      </c>
      <c r="I147" s="20" t="str">
        <f t="shared" si="2"/>
        <v>Si</v>
      </c>
      <c r="J147" s="15">
        <v>42478.470138888886</v>
      </c>
    </row>
    <row r="148" spans="1:10">
      <c r="A148" s="14" t="s">
        <v>242</v>
      </c>
      <c r="B148" s="14" t="s">
        <v>141</v>
      </c>
      <c r="C148" s="14" t="s">
        <v>3</v>
      </c>
      <c r="D148" s="14" t="s">
        <v>3</v>
      </c>
      <c r="E148" s="14" t="s">
        <v>495</v>
      </c>
      <c r="F148" s="14" t="s">
        <v>341</v>
      </c>
      <c r="G148" s="14" t="s">
        <v>314</v>
      </c>
      <c r="H148" s="18"/>
      <c r="I148" s="20" t="str">
        <f t="shared" si="2"/>
        <v>No</v>
      </c>
      <c r="J148" s="15"/>
    </row>
    <row r="149" spans="1:10">
      <c r="A149" s="14" t="s">
        <v>242</v>
      </c>
      <c r="B149" s="14" t="s">
        <v>142</v>
      </c>
      <c r="C149" s="14" t="s">
        <v>3</v>
      </c>
      <c r="D149" s="14" t="s">
        <v>3</v>
      </c>
      <c r="E149" s="14" t="s">
        <v>496</v>
      </c>
      <c r="F149" s="14" t="s">
        <v>341</v>
      </c>
      <c r="G149" s="14" t="s">
        <v>312</v>
      </c>
      <c r="H149" s="17">
        <v>129987.82</v>
      </c>
      <c r="I149" s="20" t="str">
        <f t="shared" si="2"/>
        <v>Si</v>
      </c>
      <c r="J149" s="15">
        <v>42485.381249999999</v>
      </c>
    </row>
    <row r="150" spans="1:10">
      <c r="A150" s="14" t="s">
        <v>242</v>
      </c>
      <c r="B150" s="14" t="s">
        <v>149</v>
      </c>
      <c r="C150" s="14" t="s">
        <v>3</v>
      </c>
      <c r="D150" s="14" t="s">
        <v>3</v>
      </c>
      <c r="E150" s="14" t="s">
        <v>497</v>
      </c>
      <c r="F150" s="14" t="s">
        <v>341</v>
      </c>
      <c r="G150" s="14" t="s">
        <v>312</v>
      </c>
      <c r="H150" s="17">
        <v>163273.46</v>
      </c>
      <c r="I150" s="20" t="str">
        <f t="shared" si="2"/>
        <v>Si</v>
      </c>
      <c r="J150" s="15">
        <v>42487.588888888888</v>
      </c>
    </row>
    <row r="151" spans="1:10">
      <c r="A151" s="14" t="s">
        <v>242</v>
      </c>
      <c r="B151" s="14" t="s">
        <v>150</v>
      </c>
      <c r="C151" s="14" t="s">
        <v>3</v>
      </c>
      <c r="D151" s="14" t="s">
        <v>3</v>
      </c>
      <c r="E151" s="14" t="s">
        <v>498</v>
      </c>
      <c r="F151" s="14" t="s">
        <v>341</v>
      </c>
      <c r="G151" s="14" t="s">
        <v>312</v>
      </c>
      <c r="H151" s="17">
        <v>2282882.69</v>
      </c>
      <c r="I151" s="20" t="str">
        <f t="shared" si="2"/>
        <v>Si</v>
      </c>
      <c r="J151" s="15">
        <v>42487.761805555558</v>
      </c>
    </row>
    <row r="152" spans="1:10">
      <c r="A152" s="14" t="s">
        <v>242</v>
      </c>
      <c r="B152" s="14" t="s">
        <v>151</v>
      </c>
      <c r="C152" s="14" t="s">
        <v>3</v>
      </c>
      <c r="D152" s="14" t="s">
        <v>3</v>
      </c>
      <c r="E152" s="14" t="s">
        <v>499</v>
      </c>
      <c r="F152" s="14" t="s">
        <v>341</v>
      </c>
      <c r="G152" s="14" t="s">
        <v>314</v>
      </c>
      <c r="H152" s="17"/>
      <c r="I152" s="20" t="str">
        <f t="shared" si="2"/>
        <v>No</v>
      </c>
      <c r="J152" s="15"/>
    </row>
    <row r="153" spans="1:10">
      <c r="A153" s="14" t="s">
        <v>242</v>
      </c>
      <c r="B153" s="14" t="s">
        <v>152</v>
      </c>
      <c r="C153" s="14" t="s">
        <v>3</v>
      </c>
      <c r="D153" s="14" t="s">
        <v>3</v>
      </c>
      <c r="E153" s="14" t="s">
        <v>500</v>
      </c>
      <c r="F153" s="14" t="s">
        <v>341</v>
      </c>
      <c r="G153" s="14" t="s">
        <v>312</v>
      </c>
      <c r="H153" s="17">
        <v>-6806.12</v>
      </c>
      <c r="I153" s="20" t="str">
        <f t="shared" si="2"/>
        <v>Si</v>
      </c>
      <c r="J153" s="15">
        <v>42468.432638888888</v>
      </c>
    </row>
    <row r="154" spans="1:10">
      <c r="A154" s="14" t="s">
        <v>242</v>
      </c>
      <c r="B154" s="14" t="s">
        <v>153</v>
      </c>
      <c r="C154" s="14" t="s">
        <v>3</v>
      </c>
      <c r="D154" s="14" t="s">
        <v>3</v>
      </c>
      <c r="E154" s="14" t="s">
        <v>501</v>
      </c>
      <c r="F154" s="14" t="s">
        <v>341</v>
      </c>
      <c r="G154" s="14" t="s">
        <v>312</v>
      </c>
      <c r="H154" s="17">
        <v>178784.5</v>
      </c>
      <c r="I154" s="20" t="str">
        <f t="shared" si="2"/>
        <v>Si</v>
      </c>
      <c r="J154" s="15">
        <v>42514.399305555555</v>
      </c>
    </row>
    <row r="155" spans="1:10">
      <c r="A155" s="14" t="s">
        <v>242</v>
      </c>
      <c r="B155" s="14" t="s">
        <v>211</v>
      </c>
      <c r="C155" s="14" t="s">
        <v>3</v>
      </c>
      <c r="D155" s="14" t="s">
        <v>3</v>
      </c>
      <c r="E155" s="14" t="s">
        <v>502</v>
      </c>
      <c r="F155" s="14" t="s">
        <v>341</v>
      </c>
      <c r="G155" s="14" t="s">
        <v>312</v>
      </c>
      <c r="H155" s="18">
        <v>120.3</v>
      </c>
      <c r="I155" s="20" t="str">
        <f t="shared" si="2"/>
        <v>Si</v>
      </c>
      <c r="J155" s="15">
        <v>42548.486111111109</v>
      </c>
    </row>
    <row r="156" spans="1:10">
      <c r="A156" s="14" t="s">
        <v>242</v>
      </c>
      <c r="B156" s="14" t="s">
        <v>154</v>
      </c>
      <c r="C156" s="14" t="s">
        <v>3</v>
      </c>
      <c r="D156" s="14" t="s">
        <v>3</v>
      </c>
      <c r="E156" s="14" t="s">
        <v>503</v>
      </c>
      <c r="F156" s="14" t="s">
        <v>341</v>
      </c>
      <c r="G156" s="14" t="s">
        <v>312</v>
      </c>
      <c r="H156" s="17">
        <v>11189.65</v>
      </c>
      <c r="I156" s="20" t="str">
        <f t="shared" si="2"/>
        <v>Si</v>
      </c>
      <c r="J156" s="15">
        <v>42502.543055555558</v>
      </c>
    </row>
    <row r="157" spans="1:10">
      <c r="A157" s="14" t="s">
        <v>242</v>
      </c>
      <c r="B157" s="14" t="s">
        <v>155</v>
      </c>
      <c r="C157" s="14" t="s">
        <v>3</v>
      </c>
      <c r="D157" s="14" t="s">
        <v>3</v>
      </c>
      <c r="E157" s="14" t="s">
        <v>504</v>
      </c>
      <c r="F157" s="14" t="s">
        <v>341</v>
      </c>
      <c r="G157" s="14" t="s">
        <v>312</v>
      </c>
      <c r="H157" s="17">
        <v>31453.19</v>
      </c>
      <c r="I157" s="20" t="str">
        <f t="shared" si="2"/>
        <v>Si</v>
      </c>
      <c r="J157" s="15">
        <v>42517.584027777775</v>
      </c>
    </row>
    <row r="158" spans="1:10">
      <c r="A158" s="14" t="s">
        <v>242</v>
      </c>
      <c r="B158" s="14" t="s">
        <v>156</v>
      </c>
      <c r="C158" s="14" t="s">
        <v>3</v>
      </c>
      <c r="D158" s="14" t="s">
        <v>3</v>
      </c>
      <c r="E158" s="14" t="s">
        <v>505</v>
      </c>
      <c r="F158" s="14" t="s">
        <v>341</v>
      </c>
      <c r="G158" s="14" t="s">
        <v>314</v>
      </c>
      <c r="H158" s="17"/>
      <c r="I158" s="20" t="str">
        <f t="shared" si="2"/>
        <v>No</v>
      </c>
      <c r="J158" s="15"/>
    </row>
    <row r="159" spans="1:10">
      <c r="A159" s="14" t="s">
        <v>242</v>
      </c>
      <c r="B159" s="14" t="s">
        <v>212</v>
      </c>
      <c r="C159" s="14" t="s">
        <v>3</v>
      </c>
      <c r="D159" s="14" t="s">
        <v>3</v>
      </c>
      <c r="E159" s="14" t="s">
        <v>506</v>
      </c>
      <c r="F159" s="14" t="s">
        <v>341</v>
      </c>
      <c r="G159" s="14" t="s">
        <v>314</v>
      </c>
      <c r="H159" s="17"/>
      <c r="I159" s="20" t="str">
        <f t="shared" si="2"/>
        <v>No</v>
      </c>
      <c r="J159" s="15"/>
    </row>
    <row r="160" spans="1:10">
      <c r="A160" s="14" t="s">
        <v>242</v>
      </c>
      <c r="B160" s="14" t="s">
        <v>157</v>
      </c>
      <c r="C160" s="14" t="s">
        <v>3</v>
      </c>
      <c r="D160" s="14" t="s">
        <v>3</v>
      </c>
      <c r="E160" s="14" t="s">
        <v>507</v>
      </c>
      <c r="F160" s="14" t="s">
        <v>341</v>
      </c>
      <c r="G160" s="14" t="s">
        <v>314</v>
      </c>
      <c r="H160" s="17"/>
      <c r="I160" s="20" t="str">
        <f t="shared" si="2"/>
        <v>No</v>
      </c>
      <c r="J160" s="15"/>
    </row>
    <row r="161" spans="1:10">
      <c r="A161" s="14" t="s">
        <v>242</v>
      </c>
      <c r="B161" s="14" t="s">
        <v>158</v>
      </c>
      <c r="C161" s="14" t="s">
        <v>3</v>
      </c>
      <c r="D161" s="14" t="s">
        <v>3</v>
      </c>
      <c r="E161" s="14" t="s">
        <v>508</v>
      </c>
      <c r="F161" s="14" t="s">
        <v>341</v>
      </c>
      <c r="G161" s="14" t="s">
        <v>314</v>
      </c>
      <c r="H161" s="17"/>
      <c r="I161" s="20" t="str">
        <f t="shared" si="2"/>
        <v>No</v>
      </c>
      <c r="J161" s="15"/>
    </row>
    <row r="162" spans="1:10">
      <c r="A162" s="14" t="s">
        <v>242</v>
      </c>
      <c r="B162" s="14" t="s">
        <v>159</v>
      </c>
      <c r="C162" s="14" t="s">
        <v>3</v>
      </c>
      <c r="D162" s="14" t="s">
        <v>3</v>
      </c>
      <c r="E162" s="14" t="s">
        <v>509</v>
      </c>
      <c r="F162" s="14" t="s">
        <v>341</v>
      </c>
      <c r="G162" s="14" t="s">
        <v>312</v>
      </c>
      <c r="H162" s="17">
        <v>206886.98</v>
      </c>
      <c r="I162" s="20" t="str">
        <f t="shared" si="2"/>
        <v>Si</v>
      </c>
      <c r="J162" s="15">
        <v>42551.425694444442</v>
      </c>
    </row>
    <row r="163" spans="1:10">
      <c r="A163" s="14" t="s">
        <v>242</v>
      </c>
      <c r="B163" s="14" t="s">
        <v>160</v>
      </c>
      <c r="C163" s="14" t="s">
        <v>3</v>
      </c>
      <c r="D163" s="14" t="s">
        <v>3</v>
      </c>
      <c r="E163" s="14" t="s">
        <v>510</v>
      </c>
      <c r="F163" s="14" t="s">
        <v>341</v>
      </c>
      <c r="G163" s="14" t="s">
        <v>314</v>
      </c>
      <c r="H163" s="17"/>
      <c r="I163" s="20" t="str">
        <f t="shared" si="2"/>
        <v>No</v>
      </c>
      <c r="J163" s="15"/>
    </row>
    <row r="164" spans="1:10">
      <c r="A164" s="14" t="s">
        <v>242</v>
      </c>
      <c r="B164" s="14" t="s">
        <v>161</v>
      </c>
      <c r="C164" s="14" t="s">
        <v>3</v>
      </c>
      <c r="D164" s="14" t="s">
        <v>3</v>
      </c>
      <c r="E164" s="14" t="s">
        <v>511</v>
      </c>
      <c r="F164" s="14" t="s">
        <v>341</v>
      </c>
      <c r="G164" s="14" t="s">
        <v>314</v>
      </c>
      <c r="H164" s="17"/>
      <c r="I164" s="20" t="str">
        <f t="shared" si="2"/>
        <v>No</v>
      </c>
      <c r="J164" s="15"/>
    </row>
    <row r="165" spans="1:10">
      <c r="A165" s="14" t="s">
        <v>242</v>
      </c>
      <c r="B165" s="14" t="s">
        <v>162</v>
      </c>
      <c r="C165" s="14" t="s">
        <v>3</v>
      </c>
      <c r="D165" s="14" t="s">
        <v>3</v>
      </c>
      <c r="E165" s="14" t="s">
        <v>512</v>
      </c>
      <c r="F165" s="14" t="s">
        <v>341</v>
      </c>
      <c r="G165" s="14" t="s">
        <v>312</v>
      </c>
      <c r="H165" s="17">
        <v>768585.68</v>
      </c>
      <c r="I165" s="20" t="str">
        <f t="shared" si="2"/>
        <v>Si</v>
      </c>
      <c r="J165" s="15">
        <v>42507.445138888892</v>
      </c>
    </row>
    <row r="166" spans="1:10">
      <c r="A166" s="14" t="s">
        <v>242</v>
      </c>
      <c r="B166" s="14" t="s">
        <v>163</v>
      </c>
      <c r="C166" s="14" t="s">
        <v>3</v>
      </c>
      <c r="D166" s="14" t="s">
        <v>3</v>
      </c>
      <c r="E166" s="14" t="s">
        <v>513</v>
      </c>
      <c r="F166" s="14" t="s">
        <v>341</v>
      </c>
      <c r="G166" s="14" t="s">
        <v>313</v>
      </c>
      <c r="H166" s="16">
        <v>90249.919999999998</v>
      </c>
      <c r="I166" s="20" t="str">
        <f t="shared" si="2"/>
        <v>Si</v>
      </c>
      <c r="J166" s="15">
        <v>42488.759027777778</v>
      </c>
    </row>
    <row r="167" spans="1:10">
      <c r="A167" s="14" t="s">
        <v>242</v>
      </c>
      <c r="B167" s="14" t="s">
        <v>164</v>
      </c>
      <c r="C167" s="14" t="s">
        <v>3</v>
      </c>
      <c r="D167" s="14" t="s">
        <v>3</v>
      </c>
      <c r="E167" s="14" t="s">
        <v>514</v>
      </c>
      <c r="F167" s="14" t="s">
        <v>341</v>
      </c>
      <c r="G167" s="14" t="s">
        <v>314</v>
      </c>
      <c r="H167" s="17"/>
      <c r="I167" s="20" t="str">
        <f t="shared" si="2"/>
        <v>No</v>
      </c>
      <c r="J167" s="15"/>
    </row>
    <row r="168" spans="1:10">
      <c r="A168" s="14" t="s">
        <v>242</v>
      </c>
      <c r="B168" s="14" t="s">
        <v>165</v>
      </c>
      <c r="C168" s="14" t="s">
        <v>3</v>
      </c>
      <c r="D168" s="14" t="s">
        <v>3</v>
      </c>
      <c r="E168" s="14" t="s">
        <v>515</v>
      </c>
      <c r="F168" s="14" t="s">
        <v>341</v>
      </c>
      <c r="G168" s="14" t="s">
        <v>313</v>
      </c>
      <c r="H168" s="17">
        <v>-15254.58</v>
      </c>
      <c r="I168" s="20" t="str">
        <f t="shared" si="2"/>
        <v>Si</v>
      </c>
      <c r="J168" s="15">
        <v>42487.395138888889</v>
      </c>
    </row>
    <row r="169" spans="1:10">
      <c r="A169" s="14" t="s">
        <v>242</v>
      </c>
      <c r="B169" s="14" t="s">
        <v>166</v>
      </c>
      <c r="C169" s="14" t="s">
        <v>3</v>
      </c>
      <c r="D169" s="14" t="s">
        <v>3</v>
      </c>
      <c r="E169" s="14" t="s">
        <v>516</v>
      </c>
      <c r="F169" s="14" t="s">
        <v>341</v>
      </c>
      <c r="G169" s="14" t="s">
        <v>314</v>
      </c>
      <c r="H169" s="17"/>
      <c r="I169" s="20" t="str">
        <f t="shared" si="2"/>
        <v>No</v>
      </c>
      <c r="J169" s="15"/>
    </row>
    <row r="170" spans="1:10">
      <c r="A170" s="14" t="s">
        <v>242</v>
      </c>
      <c r="B170" s="14" t="s">
        <v>167</v>
      </c>
      <c r="C170" s="14" t="s">
        <v>3</v>
      </c>
      <c r="D170" s="14" t="s">
        <v>3</v>
      </c>
      <c r="E170" s="14" t="s">
        <v>517</v>
      </c>
      <c r="F170" s="14" t="s">
        <v>341</v>
      </c>
      <c r="G170" s="14" t="s">
        <v>313</v>
      </c>
      <c r="H170" s="17">
        <v>908429.29</v>
      </c>
      <c r="I170" s="20" t="str">
        <f t="shared" si="2"/>
        <v>Si</v>
      </c>
      <c r="J170" s="15">
        <v>42563.554166666669</v>
      </c>
    </row>
    <row r="171" spans="1:10">
      <c r="A171" s="14" t="s">
        <v>242</v>
      </c>
      <c r="B171" s="14" t="s">
        <v>168</v>
      </c>
      <c r="C171" s="14" t="s">
        <v>3</v>
      </c>
      <c r="D171" s="14" t="s">
        <v>3</v>
      </c>
      <c r="E171" s="14" t="s">
        <v>518</v>
      </c>
      <c r="F171" s="14" t="s">
        <v>341</v>
      </c>
      <c r="G171" s="14" t="s">
        <v>314</v>
      </c>
      <c r="H171" s="17"/>
      <c r="I171" s="20" t="str">
        <f t="shared" si="2"/>
        <v>No</v>
      </c>
      <c r="J171" s="15"/>
    </row>
    <row r="172" spans="1:10">
      <c r="A172" s="14" t="s">
        <v>242</v>
      </c>
      <c r="B172" s="14" t="s">
        <v>169</v>
      </c>
      <c r="C172" s="14" t="s">
        <v>3</v>
      </c>
      <c r="D172" s="14" t="s">
        <v>3</v>
      </c>
      <c r="E172" s="14" t="s">
        <v>519</v>
      </c>
      <c r="F172" s="14" t="s">
        <v>341</v>
      </c>
      <c r="G172" s="14" t="s">
        <v>312</v>
      </c>
      <c r="H172" s="17">
        <v>318044.15000000002</v>
      </c>
      <c r="I172" s="20" t="str">
        <f t="shared" si="2"/>
        <v>Si</v>
      </c>
      <c r="J172" s="15">
        <v>42487.515277777777</v>
      </c>
    </row>
    <row r="173" spans="1:10">
      <c r="A173" s="14" t="s">
        <v>242</v>
      </c>
      <c r="B173" s="14" t="s">
        <v>170</v>
      </c>
      <c r="C173" s="14" t="s">
        <v>3</v>
      </c>
      <c r="D173" s="14" t="s">
        <v>3</v>
      </c>
      <c r="E173" s="14" t="s">
        <v>520</v>
      </c>
      <c r="F173" s="14" t="s">
        <v>341</v>
      </c>
      <c r="G173" s="14" t="s">
        <v>314</v>
      </c>
      <c r="H173" s="17"/>
      <c r="I173" s="20" t="str">
        <f t="shared" si="2"/>
        <v>No</v>
      </c>
      <c r="J173" s="15"/>
    </row>
    <row r="174" spans="1:10">
      <c r="A174" s="14" t="s">
        <v>242</v>
      </c>
      <c r="B174" s="14" t="s">
        <v>171</v>
      </c>
      <c r="C174" s="14" t="s">
        <v>3</v>
      </c>
      <c r="D174" s="14" t="s">
        <v>3</v>
      </c>
      <c r="E174" s="14" t="s">
        <v>521</v>
      </c>
      <c r="F174" s="14" t="s">
        <v>341</v>
      </c>
      <c r="G174" s="14" t="s">
        <v>312</v>
      </c>
      <c r="H174" s="17">
        <v>7199426.6500000004</v>
      </c>
      <c r="I174" s="20" t="str">
        <f t="shared" si="2"/>
        <v>Si</v>
      </c>
      <c r="J174" s="15">
        <v>42514.34375</v>
      </c>
    </row>
    <row r="175" spans="1:10">
      <c r="A175" s="14" t="s">
        <v>242</v>
      </c>
      <c r="B175" s="14" t="s">
        <v>172</v>
      </c>
      <c r="C175" s="14" t="s">
        <v>3</v>
      </c>
      <c r="D175" s="14" t="s">
        <v>3</v>
      </c>
      <c r="E175" s="14" t="s">
        <v>522</v>
      </c>
      <c r="F175" s="14" t="s">
        <v>341</v>
      </c>
      <c r="G175" s="14" t="s">
        <v>312</v>
      </c>
      <c r="H175" s="17">
        <v>298708.27</v>
      </c>
      <c r="I175" s="20" t="str">
        <f t="shared" si="2"/>
        <v>Si</v>
      </c>
      <c r="J175" s="15">
        <v>42478.586111111108</v>
      </c>
    </row>
    <row r="176" spans="1:10">
      <c r="A176" s="14" t="s">
        <v>242</v>
      </c>
      <c r="B176" s="14" t="s">
        <v>173</v>
      </c>
      <c r="C176" s="14" t="s">
        <v>3</v>
      </c>
      <c r="D176" s="14" t="s">
        <v>3</v>
      </c>
      <c r="E176" s="14" t="s">
        <v>523</v>
      </c>
      <c r="F176" s="14" t="s">
        <v>341</v>
      </c>
      <c r="G176" s="14" t="s">
        <v>312</v>
      </c>
      <c r="H176" s="17">
        <v>90381.82</v>
      </c>
      <c r="I176" s="20" t="str">
        <f t="shared" si="2"/>
        <v>Si</v>
      </c>
      <c r="J176" s="15">
        <v>42480.525694444441</v>
      </c>
    </row>
    <row r="177" spans="1:10">
      <c r="A177" s="14" t="s">
        <v>242</v>
      </c>
      <c r="B177" s="14" t="s">
        <v>174</v>
      </c>
      <c r="C177" s="14" t="s">
        <v>3</v>
      </c>
      <c r="D177" s="14" t="s">
        <v>3</v>
      </c>
      <c r="E177" s="14" t="s">
        <v>524</v>
      </c>
      <c r="F177" s="14" t="s">
        <v>341</v>
      </c>
      <c r="G177" s="14" t="s">
        <v>312</v>
      </c>
      <c r="H177" s="17">
        <v>19824217.879999999</v>
      </c>
      <c r="I177" s="20" t="str">
        <f t="shared" si="2"/>
        <v>Si</v>
      </c>
      <c r="J177" s="15">
        <v>42506.600694444445</v>
      </c>
    </row>
    <row r="178" spans="1:10">
      <c r="A178" s="14" t="s">
        <v>242</v>
      </c>
      <c r="B178" s="14" t="s">
        <v>175</v>
      </c>
      <c r="C178" s="14" t="s">
        <v>3</v>
      </c>
      <c r="D178" s="14" t="s">
        <v>3</v>
      </c>
      <c r="E178" s="14" t="s">
        <v>525</v>
      </c>
      <c r="F178" s="14" t="s">
        <v>341</v>
      </c>
      <c r="G178" s="14" t="s">
        <v>313</v>
      </c>
      <c r="H178" s="17">
        <v>-6324.83</v>
      </c>
      <c r="I178" s="20" t="str">
        <f t="shared" ref="I178:I214" si="3">IF(ISBLANK(J178),"No","Si")</f>
        <v>Si</v>
      </c>
      <c r="J178" s="15">
        <v>42474.831944444442</v>
      </c>
    </row>
    <row r="179" spans="1:10">
      <c r="A179" s="14" t="s">
        <v>242</v>
      </c>
      <c r="B179" s="14" t="s">
        <v>176</v>
      </c>
      <c r="C179" s="14" t="s">
        <v>3</v>
      </c>
      <c r="D179" s="14" t="s">
        <v>3</v>
      </c>
      <c r="E179" s="14" t="s">
        <v>526</v>
      </c>
      <c r="F179" s="14" t="s">
        <v>341</v>
      </c>
      <c r="G179" s="14" t="s">
        <v>312</v>
      </c>
      <c r="H179" s="17">
        <v>413.41</v>
      </c>
      <c r="I179" s="20" t="str">
        <f t="shared" si="3"/>
        <v>Si</v>
      </c>
      <c r="J179" s="15">
        <v>42550.537499999999</v>
      </c>
    </row>
    <row r="180" spans="1:10">
      <c r="A180" s="14" t="s">
        <v>242</v>
      </c>
      <c r="B180" s="14" t="s">
        <v>177</v>
      </c>
      <c r="C180" s="14" t="s">
        <v>3</v>
      </c>
      <c r="D180" s="14" t="s">
        <v>3</v>
      </c>
      <c r="E180" s="14" t="s">
        <v>527</v>
      </c>
      <c r="F180" s="14" t="s">
        <v>341</v>
      </c>
      <c r="G180" s="14" t="s">
        <v>312</v>
      </c>
      <c r="H180" s="17">
        <v>209813.69</v>
      </c>
      <c r="I180" s="20" t="str">
        <f t="shared" si="3"/>
        <v>Si</v>
      </c>
      <c r="J180" s="15">
        <v>42473.404861111114</v>
      </c>
    </row>
    <row r="181" spans="1:10">
      <c r="A181" s="14" t="s">
        <v>242</v>
      </c>
      <c r="B181" s="14" t="s">
        <v>178</v>
      </c>
      <c r="C181" s="14" t="s">
        <v>3</v>
      </c>
      <c r="D181" s="14" t="s">
        <v>3</v>
      </c>
      <c r="E181" s="14" t="s">
        <v>528</v>
      </c>
      <c r="F181" s="14" t="s">
        <v>341</v>
      </c>
      <c r="G181" s="14" t="s">
        <v>313</v>
      </c>
      <c r="H181" s="16">
        <v>-69717.97</v>
      </c>
      <c r="I181" s="20" t="str">
        <f t="shared" si="3"/>
        <v>Si</v>
      </c>
      <c r="J181" s="15">
        <v>42464.454861111109</v>
      </c>
    </row>
    <row r="182" spans="1:10">
      <c r="A182" s="14" t="s">
        <v>242</v>
      </c>
      <c r="B182" s="14" t="s">
        <v>179</v>
      </c>
      <c r="C182" s="14" t="s">
        <v>3</v>
      </c>
      <c r="D182" s="14" t="s">
        <v>3</v>
      </c>
      <c r="E182" s="14" t="s">
        <v>529</v>
      </c>
      <c r="F182" s="14" t="s">
        <v>341</v>
      </c>
      <c r="G182" s="14" t="s">
        <v>313</v>
      </c>
      <c r="H182" s="18">
        <v>-408469.05</v>
      </c>
      <c r="I182" s="20" t="str">
        <f t="shared" si="3"/>
        <v>Si</v>
      </c>
      <c r="J182" s="15">
        <v>42555.838194444441</v>
      </c>
    </row>
    <row r="183" spans="1:10">
      <c r="A183" s="14" t="s">
        <v>242</v>
      </c>
      <c r="B183" s="14" t="s">
        <v>180</v>
      </c>
      <c r="C183" s="14" t="s">
        <v>3</v>
      </c>
      <c r="D183" s="14" t="s">
        <v>3</v>
      </c>
      <c r="E183" s="14" t="s">
        <v>530</v>
      </c>
      <c r="F183" s="14" t="s">
        <v>341</v>
      </c>
      <c r="G183" s="14" t="s">
        <v>312</v>
      </c>
      <c r="H183" s="17">
        <v>23462.65</v>
      </c>
      <c r="I183" s="20" t="str">
        <f t="shared" si="3"/>
        <v>Si</v>
      </c>
      <c r="J183" s="15">
        <v>42481.384722222225</v>
      </c>
    </row>
    <row r="184" spans="1:10">
      <c r="A184" s="14" t="s">
        <v>242</v>
      </c>
      <c r="B184" s="14" t="s">
        <v>181</v>
      </c>
      <c r="C184" s="14" t="s">
        <v>3</v>
      </c>
      <c r="D184" s="14" t="s">
        <v>3</v>
      </c>
      <c r="E184" s="14" t="s">
        <v>531</v>
      </c>
      <c r="F184" s="14" t="s">
        <v>341</v>
      </c>
      <c r="G184" s="14" t="s">
        <v>314</v>
      </c>
      <c r="H184" s="16"/>
      <c r="I184" s="20" t="str">
        <f t="shared" si="3"/>
        <v>No</v>
      </c>
      <c r="J184" s="15"/>
    </row>
    <row r="185" spans="1:10">
      <c r="A185" s="14" t="s">
        <v>242</v>
      </c>
      <c r="B185" s="14" t="s">
        <v>182</v>
      </c>
      <c r="C185" s="14" t="s">
        <v>3</v>
      </c>
      <c r="D185" s="14" t="s">
        <v>3</v>
      </c>
      <c r="E185" s="14" t="s">
        <v>532</v>
      </c>
      <c r="F185" s="14" t="s">
        <v>341</v>
      </c>
      <c r="G185" s="14" t="s">
        <v>313</v>
      </c>
      <c r="H185" s="17">
        <v>113239.12</v>
      </c>
      <c r="I185" s="20" t="str">
        <f t="shared" si="3"/>
        <v>Si</v>
      </c>
      <c r="J185" s="15">
        <v>42531.515277777777</v>
      </c>
    </row>
    <row r="186" spans="1:10">
      <c r="A186" s="14" t="s">
        <v>242</v>
      </c>
      <c r="B186" s="14" t="s">
        <v>183</v>
      </c>
      <c r="C186" s="14" t="s">
        <v>3</v>
      </c>
      <c r="D186" s="14" t="s">
        <v>3</v>
      </c>
      <c r="E186" s="14" t="s">
        <v>533</v>
      </c>
      <c r="F186" s="14" t="s">
        <v>341</v>
      </c>
      <c r="G186" s="14" t="s">
        <v>312</v>
      </c>
      <c r="H186" s="19">
        <v>256395.28</v>
      </c>
      <c r="I186" s="20" t="str">
        <f t="shared" si="3"/>
        <v>Si</v>
      </c>
      <c r="J186" s="15">
        <v>42488.500694444447</v>
      </c>
    </row>
    <row r="187" spans="1:10">
      <c r="A187" s="14" t="s">
        <v>242</v>
      </c>
      <c r="B187" s="14" t="s">
        <v>184</v>
      </c>
      <c r="C187" s="14" t="s">
        <v>3</v>
      </c>
      <c r="D187" s="14" t="s">
        <v>3</v>
      </c>
      <c r="E187" s="14" t="s">
        <v>534</v>
      </c>
      <c r="F187" s="14" t="s">
        <v>341</v>
      </c>
      <c r="G187" s="14" t="s">
        <v>313</v>
      </c>
      <c r="H187" s="17">
        <v>-42206.16</v>
      </c>
      <c r="I187" s="20" t="str">
        <f t="shared" si="3"/>
        <v>Si</v>
      </c>
      <c r="J187" s="15">
        <v>42460.579861111109</v>
      </c>
    </row>
    <row r="188" spans="1:10">
      <c r="A188" s="14" t="s">
        <v>242</v>
      </c>
      <c r="B188" s="14" t="s">
        <v>185</v>
      </c>
      <c r="C188" s="14" t="s">
        <v>3</v>
      </c>
      <c r="D188" s="14" t="s">
        <v>3</v>
      </c>
      <c r="E188" s="14" t="s">
        <v>535</v>
      </c>
      <c r="F188" s="14" t="s">
        <v>341</v>
      </c>
      <c r="G188" s="14" t="s">
        <v>312</v>
      </c>
      <c r="H188" s="17">
        <v>-374196.83</v>
      </c>
      <c r="I188" s="20" t="str">
        <f t="shared" si="3"/>
        <v>Si</v>
      </c>
      <c r="J188" s="15">
        <v>42472.875</v>
      </c>
    </row>
    <row r="189" spans="1:10">
      <c r="A189" s="14" t="s">
        <v>242</v>
      </c>
      <c r="B189" s="14" t="s">
        <v>186</v>
      </c>
      <c r="C189" s="14" t="s">
        <v>3</v>
      </c>
      <c r="D189" s="14" t="s">
        <v>3</v>
      </c>
      <c r="E189" s="14" t="s">
        <v>536</v>
      </c>
      <c r="F189" s="14" t="s">
        <v>341</v>
      </c>
      <c r="G189" s="14" t="s">
        <v>314</v>
      </c>
      <c r="H189" s="17"/>
      <c r="I189" s="20" t="str">
        <f t="shared" si="3"/>
        <v>No</v>
      </c>
      <c r="J189" s="15"/>
    </row>
    <row r="190" spans="1:10">
      <c r="A190" s="14" t="s">
        <v>242</v>
      </c>
      <c r="B190" s="14" t="s">
        <v>187</v>
      </c>
      <c r="C190" s="14" t="s">
        <v>3</v>
      </c>
      <c r="D190" s="14" t="s">
        <v>3</v>
      </c>
      <c r="E190" s="14" t="s">
        <v>537</v>
      </c>
      <c r="F190" s="14" t="s">
        <v>341</v>
      </c>
      <c r="G190" s="14" t="s">
        <v>312</v>
      </c>
      <c r="H190" s="18">
        <v>235483.11</v>
      </c>
      <c r="I190" s="20" t="str">
        <f t="shared" si="3"/>
        <v>Si</v>
      </c>
      <c r="J190" s="15">
        <v>42485.757638888892</v>
      </c>
    </row>
    <row r="191" spans="1:10">
      <c r="A191" s="14" t="s">
        <v>242</v>
      </c>
      <c r="B191" s="14" t="s">
        <v>188</v>
      </c>
      <c r="C191" s="14" t="s">
        <v>3</v>
      </c>
      <c r="D191" s="14" t="s">
        <v>3</v>
      </c>
      <c r="E191" s="14" t="s">
        <v>538</v>
      </c>
      <c r="F191" s="14" t="s">
        <v>341</v>
      </c>
      <c r="G191" s="14" t="s">
        <v>312</v>
      </c>
      <c r="H191" s="18">
        <v>779802.75</v>
      </c>
      <c r="I191" s="20" t="str">
        <f t="shared" si="3"/>
        <v>Si</v>
      </c>
      <c r="J191" s="15">
        <v>42536.484722222223</v>
      </c>
    </row>
    <row r="192" spans="1:10">
      <c r="A192" s="14" t="s">
        <v>242</v>
      </c>
      <c r="B192" s="14" t="s">
        <v>189</v>
      </c>
      <c r="C192" s="14" t="s">
        <v>3</v>
      </c>
      <c r="D192" s="14" t="s">
        <v>3</v>
      </c>
      <c r="E192" s="14" t="s">
        <v>539</v>
      </c>
      <c r="F192" s="14" t="s">
        <v>341</v>
      </c>
      <c r="G192" s="14" t="s">
        <v>314</v>
      </c>
      <c r="H192" s="17"/>
      <c r="I192" s="20" t="str">
        <f t="shared" si="3"/>
        <v>No</v>
      </c>
      <c r="J192" s="15"/>
    </row>
    <row r="193" spans="1:10">
      <c r="A193" s="14" t="s">
        <v>242</v>
      </c>
      <c r="B193" s="14" t="s">
        <v>190</v>
      </c>
      <c r="C193" s="14" t="s">
        <v>3</v>
      </c>
      <c r="D193" s="14" t="s">
        <v>3</v>
      </c>
      <c r="E193" s="14" t="s">
        <v>540</v>
      </c>
      <c r="F193" s="14" t="s">
        <v>341</v>
      </c>
      <c r="G193" s="14" t="s">
        <v>314</v>
      </c>
      <c r="H193" s="17"/>
      <c r="I193" s="20" t="str">
        <f t="shared" si="3"/>
        <v>No</v>
      </c>
      <c r="J193" s="15"/>
    </row>
    <row r="194" spans="1:10">
      <c r="A194" s="14" t="s">
        <v>242</v>
      </c>
      <c r="B194" s="14" t="s">
        <v>191</v>
      </c>
      <c r="C194" s="14" t="s">
        <v>3</v>
      </c>
      <c r="D194" s="14" t="s">
        <v>3</v>
      </c>
      <c r="E194" s="14" t="s">
        <v>541</v>
      </c>
      <c r="F194" s="14" t="s">
        <v>341</v>
      </c>
      <c r="G194" s="14" t="s">
        <v>312</v>
      </c>
      <c r="H194" s="17">
        <v>180912.37</v>
      </c>
      <c r="I194" s="20" t="str">
        <f t="shared" si="3"/>
        <v>Si</v>
      </c>
      <c r="J194" s="15">
        <v>42488.518750000003</v>
      </c>
    </row>
    <row r="195" spans="1:10">
      <c r="A195" s="14" t="s">
        <v>242</v>
      </c>
      <c r="B195" s="14" t="s">
        <v>192</v>
      </c>
      <c r="C195" s="14" t="s">
        <v>3</v>
      </c>
      <c r="D195" s="14" t="s">
        <v>3</v>
      </c>
      <c r="E195" s="14" t="s">
        <v>542</v>
      </c>
      <c r="F195" s="14" t="s">
        <v>341</v>
      </c>
      <c r="G195" s="14" t="s">
        <v>312</v>
      </c>
      <c r="H195" s="17">
        <v>75352.679999999993</v>
      </c>
      <c r="I195" s="20" t="str">
        <f t="shared" si="3"/>
        <v>Si</v>
      </c>
      <c r="J195" s="15">
        <v>42474.472222222219</v>
      </c>
    </row>
    <row r="196" spans="1:10">
      <c r="A196" s="14" t="s">
        <v>242</v>
      </c>
      <c r="B196" s="14" t="s">
        <v>193</v>
      </c>
      <c r="C196" s="14" t="s">
        <v>3</v>
      </c>
      <c r="D196" s="14" t="s">
        <v>3</v>
      </c>
      <c r="E196" s="14" t="s">
        <v>543</v>
      </c>
      <c r="F196" s="14" t="s">
        <v>341</v>
      </c>
      <c r="G196" s="14" t="s">
        <v>312</v>
      </c>
      <c r="H196" s="17">
        <v>536611.94999999995</v>
      </c>
      <c r="I196" s="20" t="str">
        <f t="shared" si="3"/>
        <v>Si</v>
      </c>
      <c r="J196" s="15">
        <v>42488.415277777778</v>
      </c>
    </row>
    <row r="197" spans="1:10">
      <c r="A197" s="14" t="s">
        <v>242</v>
      </c>
      <c r="B197" s="14" t="s">
        <v>194</v>
      </c>
      <c r="C197" s="14" t="s">
        <v>3</v>
      </c>
      <c r="D197" s="14" t="s">
        <v>3</v>
      </c>
      <c r="E197" s="14" t="s">
        <v>544</v>
      </c>
      <c r="F197" s="14" t="s">
        <v>341</v>
      </c>
      <c r="G197" s="14" t="s">
        <v>312</v>
      </c>
      <c r="H197" s="17">
        <v>129908.29</v>
      </c>
      <c r="I197" s="20" t="str">
        <f t="shared" si="3"/>
        <v>Si</v>
      </c>
      <c r="J197" s="15">
        <v>42514.359722222223</v>
      </c>
    </row>
    <row r="198" spans="1:10">
      <c r="A198" s="14" t="s">
        <v>242</v>
      </c>
      <c r="B198" s="14" t="s">
        <v>195</v>
      </c>
      <c r="C198" s="14" t="s">
        <v>3</v>
      </c>
      <c r="D198" s="14" t="s">
        <v>3</v>
      </c>
      <c r="E198" s="14" t="s">
        <v>545</v>
      </c>
      <c r="F198" s="14" t="s">
        <v>341</v>
      </c>
      <c r="G198" s="14" t="s">
        <v>312</v>
      </c>
      <c r="H198" s="17">
        <v>-12632.2</v>
      </c>
      <c r="I198" s="20" t="str">
        <f t="shared" si="3"/>
        <v>Si</v>
      </c>
      <c r="J198" s="15">
        <v>42488.427777777775</v>
      </c>
    </row>
    <row r="199" spans="1:10">
      <c r="A199" s="14" t="s">
        <v>242</v>
      </c>
      <c r="B199" s="14" t="s">
        <v>196</v>
      </c>
      <c r="C199" s="14" t="s">
        <v>3</v>
      </c>
      <c r="D199" s="14" t="s">
        <v>3</v>
      </c>
      <c r="E199" s="14" t="s">
        <v>546</v>
      </c>
      <c r="F199" s="14" t="s">
        <v>341</v>
      </c>
      <c r="G199" s="14" t="s">
        <v>314</v>
      </c>
      <c r="H199" s="17"/>
      <c r="I199" s="20" t="str">
        <f t="shared" si="3"/>
        <v>No</v>
      </c>
      <c r="J199" s="15"/>
    </row>
    <row r="200" spans="1:10">
      <c r="A200" s="14" t="s">
        <v>242</v>
      </c>
      <c r="B200" s="14" t="s">
        <v>197</v>
      </c>
      <c r="C200" s="14" t="s">
        <v>3</v>
      </c>
      <c r="D200" s="14" t="s">
        <v>3</v>
      </c>
      <c r="E200" s="14" t="s">
        <v>547</v>
      </c>
      <c r="F200" s="14" t="s">
        <v>341</v>
      </c>
      <c r="G200" s="14" t="s">
        <v>312</v>
      </c>
      <c r="H200" s="17">
        <v>37726.76</v>
      </c>
      <c r="I200" s="20" t="str">
        <f t="shared" si="3"/>
        <v>Si</v>
      </c>
      <c r="J200" s="15">
        <v>42506.607638888891</v>
      </c>
    </row>
    <row r="201" spans="1:10">
      <c r="A201" s="14" t="s">
        <v>242</v>
      </c>
      <c r="B201" s="14" t="s">
        <v>198</v>
      </c>
      <c r="C201" s="14" t="s">
        <v>3</v>
      </c>
      <c r="D201" s="14" t="s">
        <v>3</v>
      </c>
      <c r="E201" s="14" t="s">
        <v>548</v>
      </c>
      <c r="F201" s="14" t="s">
        <v>341</v>
      </c>
      <c r="G201" s="14" t="s">
        <v>312</v>
      </c>
      <c r="H201" s="18">
        <v>49464.03</v>
      </c>
      <c r="I201" s="20" t="str">
        <f t="shared" si="3"/>
        <v>Si</v>
      </c>
      <c r="J201" s="15">
        <v>42557.833333333336</v>
      </c>
    </row>
    <row r="202" spans="1:10">
      <c r="A202" s="14" t="s">
        <v>242</v>
      </c>
      <c r="B202" s="14" t="s">
        <v>199</v>
      </c>
      <c r="C202" s="14" t="s">
        <v>3</v>
      </c>
      <c r="D202" s="14" t="s">
        <v>3</v>
      </c>
      <c r="E202" s="14" t="s">
        <v>549</v>
      </c>
      <c r="F202" s="14" t="s">
        <v>341</v>
      </c>
      <c r="G202" s="14" t="s">
        <v>313</v>
      </c>
      <c r="H202" s="17">
        <v>-4047.71</v>
      </c>
      <c r="I202" s="20" t="str">
        <f t="shared" si="3"/>
        <v>Si</v>
      </c>
      <c r="J202" s="15">
        <v>42468.57916666667</v>
      </c>
    </row>
    <row r="203" spans="1:10">
      <c r="A203" s="14" t="s">
        <v>242</v>
      </c>
      <c r="B203" s="14" t="s">
        <v>200</v>
      </c>
      <c r="C203" s="14" t="s">
        <v>3</v>
      </c>
      <c r="D203" s="14" t="s">
        <v>3</v>
      </c>
      <c r="E203" s="14" t="s">
        <v>550</v>
      </c>
      <c r="F203" s="14" t="s">
        <v>341</v>
      </c>
      <c r="G203" s="14" t="s">
        <v>313</v>
      </c>
      <c r="H203" s="17">
        <v>-384993.96</v>
      </c>
      <c r="I203" s="20" t="str">
        <f t="shared" si="3"/>
        <v>Si</v>
      </c>
      <c r="J203" s="15">
        <v>42489.625</v>
      </c>
    </row>
    <row r="204" spans="1:10">
      <c r="A204" s="14" t="s">
        <v>242</v>
      </c>
      <c r="B204" s="14" t="s">
        <v>201</v>
      </c>
      <c r="C204" s="14" t="s">
        <v>3</v>
      </c>
      <c r="D204" s="14" t="s">
        <v>3</v>
      </c>
      <c r="E204" s="14" t="s">
        <v>551</v>
      </c>
      <c r="F204" s="14" t="s">
        <v>341</v>
      </c>
      <c r="G204" s="14" t="s">
        <v>313</v>
      </c>
      <c r="H204" s="18">
        <v>-52376.59</v>
      </c>
      <c r="I204" s="20" t="str">
        <f t="shared" si="3"/>
        <v>Si</v>
      </c>
      <c r="J204" s="15">
        <v>42480.602777777778</v>
      </c>
    </row>
    <row r="205" spans="1:10">
      <c r="A205" s="14" t="s">
        <v>242</v>
      </c>
      <c r="B205" s="14" t="s">
        <v>202</v>
      </c>
      <c r="C205" s="14" t="s">
        <v>3</v>
      </c>
      <c r="D205" s="14" t="s">
        <v>3</v>
      </c>
      <c r="E205" s="14" t="s">
        <v>552</v>
      </c>
      <c r="F205" s="14" t="s">
        <v>341</v>
      </c>
      <c r="G205" s="14" t="s">
        <v>312</v>
      </c>
      <c r="H205" s="17">
        <v>186009.91</v>
      </c>
      <c r="I205" s="20" t="str">
        <f t="shared" si="3"/>
        <v>Si</v>
      </c>
      <c r="J205" s="15">
        <v>42471.549305555556</v>
      </c>
    </row>
    <row r="206" spans="1:10">
      <c r="A206" s="14" t="s">
        <v>242</v>
      </c>
      <c r="B206" s="14" t="s">
        <v>203</v>
      </c>
      <c r="C206" s="14" t="s">
        <v>3</v>
      </c>
      <c r="D206" s="14" t="s">
        <v>3</v>
      </c>
      <c r="E206" s="14" t="s">
        <v>553</v>
      </c>
      <c r="F206" s="14" t="s">
        <v>341</v>
      </c>
      <c r="G206" s="14" t="s">
        <v>312</v>
      </c>
      <c r="H206" s="17">
        <v>180360.16</v>
      </c>
      <c r="I206" s="20" t="str">
        <f t="shared" si="3"/>
        <v>Si</v>
      </c>
      <c r="J206" s="15">
        <v>42486.595833333333</v>
      </c>
    </row>
    <row r="207" spans="1:10">
      <c r="A207" s="14" t="s">
        <v>242</v>
      </c>
      <c r="B207" s="14" t="s">
        <v>204</v>
      </c>
      <c r="C207" s="14" t="s">
        <v>3</v>
      </c>
      <c r="D207" s="14" t="s">
        <v>3</v>
      </c>
      <c r="E207" s="14" t="s">
        <v>554</v>
      </c>
      <c r="F207" s="14" t="s">
        <v>341</v>
      </c>
      <c r="G207" s="14" t="s">
        <v>314</v>
      </c>
      <c r="H207" s="17"/>
      <c r="I207" s="20" t="str">
        <f t="shared" si="3"/>
        <v>No</v>
      </c>
      <c r="J207" s="15"/>
    </row>
    <row r="208" spans="1:10">
      <c r="A208" s="14" t="s">
        <v>242</v>
      </c>
      <c r="B208" s="14" t="s">
        <v>205</v>
      </c>
      <c r="C208" s="14" t="s">
        <v>3</v>
      </c>
      <c r="D208" s="14" t="s">
        <v>3</v>
      </c>
      <c r="E208" s="14" t="s">
        <v>555</v>
      </c>
      <c r="F208" s="14" t="s">
        <v>341</v>
      </c>
      <c r="G208" s="14" t="s">
        <v>312</v>
      </c>
      <c r="H208" s="16">
        <v>386691.35</v>
      </c>
      <c r="I208" s="20" t="str">
        <f t="shared" si="3"/>
        <v>Si</v>
      </c>
      <c r="J208" s="15">
        <v>42487.969444444447</v>
      </c>
    </row>
    <row r="209" spans="1:10">
      <c r="A209" s="14" t="s">
        <v>242</v>
      </c>
      <c r="B209" s="14" t="s">
        <v>206</v>
      </c>
      <c r="C209" s="14" t="s">
        <v>3</v>
      </c>
      <c r="D209" s="14" t="s">
        <v>3</v>
      </c>
      <c r="E209" s="14" t="s">
        <v>556</v>
      </c>
      <c r="F209" s="14" t="s">
        <v>341</v>
      </c>
      <c r="G209" s="14" t="s">
        <v>312</v>
      </c>
      <c r="H209" s="17">
        <v>187096.92</v>
      </c>
      <c r="I209" s="20" t="str">
        <f t="shared" si="3"/>
        <v>Si</v>
      </c>
      <c r="J209" s="15">
        <v>42486.570138888892</v>
      </c>
    </row>
    <row r="210" spans="1:10">
      <c r="A210" s="14" t="s">
        <v>242</v>
      </c>
      <c r="B210" s="14" t="s">
        <v>214</v>
      </c>
      <c r="C210" s="14" t="s">
        <v>3</v>
      </c>
      <c r="D210" s="14" t="s">
        <v>3</v>
      </c>
      <c r="E210" s="14" t="s">
        <v>557</v>
      </c>
      <c r="F210" s="14" t="s">
        <v>341</v>
      </c>
      <c r="G210" s="14" t="s">
        <v>314</v>
      </c>
      <c r="H210" s="18"/>
      <c r="I210" s="20" t="str">
        <f t="shared" si="3"/>
        <v>No</v>
      </c>
      <c r="J210" s="15"/>
    </row>
    <row r="211" spans="1:10">
      <c r="A211" s="14" t="s">
        <v>242</v>
      </c>
      <c r="B211" s="14" t="s">
        <v>215</v>
      </c>
      <c r="C211" s="14" t="s">
        <v>3</v>
      </c>
      <c r="D211" s="14" t="s">
        <v>3</v>
      </c>
      <c r="E211" s="14" t="s">
        <v>558</v>
      </c>
      <c r="F211" s="14" t="s">
        <v>341</v>
      </c>
      <c r="G211" s="14" t="s">
        <v>312</v>
      </c>
      <c r="H211" s="16">
        <v>150467.64000000001</v>
      </c>
      <c r="I211" s="20" t="str">
        <f t="shared" si="3"/>
        <v>Si</v>
      </c>
      <c r="J211" s="15">
        <v>42492.42083333333</v>
      </c>
    </row>
    <row r="212" spans="1:10">
      <c r="A212" s="14" t="s">
        <v>242</v>
      </c>
      <c r="B212" s="14" t="s">
        <v>207</v>
      </c>
      <c r="C212" s="14" t="s">
        <v>3</v>
      </c>
      <c r="D212" s="14" t="s">
        <v>3</v>
      </c>
      <c r="E212" s="14" t="s">
        <v>559</v>
      </c>
      <c r="F212" s="14" t="s">
        <v>341</v>
      </c>
      <c r="G212" s="14" t="s">
        <v>314</v>
      </c>
      <c r="H212" s="18"/>
      <c r="I212" s="20" t="str">
        <f t="shared" si="3"/>
        <v>No</v>
      </c>
      <c r="J212" s="15"/>
    </row>
    <row r="213" spans="1:10">
      <c r="A213" s="14" t="s">
        <v>242</v>
      </c>
      <c r="B213" s="14" t="s">
        <v>208</v>
      </c>
      <c r="C213" s="14" t="s">
        <v>3</v>
      </c>
      <c r="D213" s="14" t="s">
        <v>3</v>
      </c>
      <c r="E213" s="14" t="s">
        <v>560</v>
      </c>
      <c r="F213" s="14" t="s">
        <v>341</v>
      </c>
      <c r="G213" s="14" t="s">
        <v>312</v>
      </c>
      <c r="H213" s="17">
        <v>973452.32</v>
      </c>
      <c r="I213" s="20" t="str">
        <f t="shared" si="3"/>
        <v>Si</v>
      </c>
      <c r="J213" s="15">
        <v>42541.594444444447</v>
      </c>
    </row>
    <row r="214" spans="1:10">
      <c r="A214" s="14" t="s">
        <v>242</v>
      </c>
      <c r="B214" s="14" t="s">
        <v>89</v>
      </c>
      <c r="C214" s="14" t="s">
        <v>3</v>
      </c>
      <c r="D214" s="14" t="s">
        <v>3</v>
      </c>
      <c r="E214" s="14" t="s">
        <v>561</v>
      </c>
      <c r="F214" s="14" t="s">
        <v>341</v>
      </c>
      <c r="G214" s="14" t="s">
        <v>314</v>
      </c>
      <c r="H214" s="17"/>
      <c r="I214" s="20" t="str">
        <f t="shared" si="3"/>
        <v>No</v>
      </c>
      <c r="J214" s="15"/>
    </row>
  </sheetData>
  <autoFilter ref="A10:J10">
    <filterColumn colId="0" showButton="0"/>
    <filterColumn colId="1" showButton="0"/>
    <filterColumn colId="2" showButton="0"/>
  </autoFilter>
  <mergeCells count="7">
    <mergeCell ref="A10:D10"/>
    <mergeCell ref="A2:J2"/>
    <mergeCell ref="A3:I3"/>
    <mergeCell ref="A4:J4"/>
    <mergeCell ref="A6:J6"/>
    <mergeCell ref="A7:J7"/>
    <mergeCell ref="A8:J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2:J58"/>
  <sheetViews>
    <sheetView workbookViewId="0">
      <selection activeCell="G11" sqref="G11"/>
    </sheetView>
  </sheetViews>
  <sheetFormatPr baseColWidth="10" defaultColWidth="9.140625" defaultRowHeight="15"/>
  <cols>
    <col min="1" max="4" width="7" style="1" customWidth="1"/>
    <col min="5" max="5" width="30.42578125" style="1" bestFit="1" customWidth="1"/>
    <col min="6" max="6" width="24.28515625" style="1" customWidth="1"/>
    <col min="7" max="7" width="28.85546875" style="1" bestFit="1" customWidth="1"/>
    <col min="8" max="8" width="29.140625" style="9" customWidth="1"/>
    <col min="9" max="9" width="13.85546875" style="1" customWidth="1"/>
    <col min="10" max="10" width="37.85546875" style="1" customWidth="1"/>
    <col min="11" max="16384" width="9.140625" style="1"/>
  </cols>
  <sheetData>
    <row r="2" spans="1:10" ht="21">
      <c r="A2" s="29" t="s">
        <v>355</v>
      </c>
      <c r="B2" s="29"/>
      <c r="C2" s="29"/>
      <c r="D2" s="29"/>
      <c r="E2" s="29"/>
      <c r="F2" s="29"/>
      <c r="G2" s="29"/>
      <c r="H2" s="29"/>
      <c r="I2" s="29"/>
      <c r="J2" s="29"/>
    </row>
    <row r="3" spans="1:10" ht="15.75">
      <c r="A3" s="23" t="s">
        <v>296</v>
      </c>
      <c r="B3" s="23"/>
      <c r="C3" s="23"/>
      <c r="D3" s="23"/>
      <c r="E3" s="23"/>
      <c r="F3" s="23"/>
      <c r="G3" s="23"/>
      <c r="H3" s="23"/>
      <c r="I3" s="23"/>
      <c r="J3" s="23"/>
    </row>
    <row r="4" spans="1:10">
      <c r="A4" s="24" t="s">
        <v>308</v>
      </c>
      <c r="B4" s="24"/>
      <c r="C4" s="24"/>
      <c r="D4" s="24"/>
      <c r="E4" s="24"/>
      <c r="F4" s="24"/>
      <c r="G4" s="24"/>
      <c r="H4" s="24"/>
      <c r="I4" s="24"/>
      <c r="J4" s="24"/>
    </row>
    <row r="5" spans="1:10">
      <c r="A5" s="5" t="s">
        <v>298</v>
      </c>
      <c r="B5" s="6"/>
      <c r="C5" s="6"/>
      <c r="D5" s="6"/>
      <c r="E5" s="6"/>
      <c r="F5" s="6"/>
      <c r="G5" s="6"/>
      <c r="H5" s="10"/>
      <c r="I5" s="6"/>
      <c r="J5" s="6"/>
    </row>
    <row r="6" spans="1:10">
      <c r="A6" s="25" t="s">
        <v>299</v>
      </c>
      <c r="B6" s="26"/>
      <c r="C6" s="26"/>
      <c r="D6" s="26"/>
      <c r="E6" s="26"/>
      <c r="F6" s="26"/>
      <c r="G6" s="26"/>
      <c r="H6" s="26"/>
      <c r="I6" s="26"/>
      <c r="J6" s="26"/>
    </row>
    <row r="7" spans="1:10" ht="37.5" customHeight="1">
      <c r="A7" s="30" t="s">
        <v>300</v>
      </c>
      <c r="B7" s="31"/>
      <c r="C7" s="31"/>
      <c r="D7" s="31"/>
      <c r="E7" s="31"/>
      <c r="F7" s="31"/>
      <c r="G7" s="31"/>
      <c r="H7" s="31"/>
      <c r="I7" s="31"/>
      <c r="J7" s="31"/>
    </row>
    <row r="8" spans="1:10" ht="33" customHeight="1">
      <c r="A8" s="27" t="s">
        <v>357</v>
      </c>
      <c r="B8" s="27"/>
      <c r="C8" s="27"/>
      <c r="D8" s="27"/>
      <c r="E8" s="27"/>
      <c r="F8" s="27"/>
      <c r="G8" s="27"/>
      <c r="H8" s="27"/>
      <c r="I8" s="27"/>
      <c r="J8" s="27"/>
    </row>
    <row r="10" spans="1:10" ht="75.75" thickBot="1">
      <c r="A10" s="21" t="s">
        <v>301</v>
      </c>
      <c r="B10" s="21"/>
      <c r="C10" s="21"/>
      <c r="D10" s="21"/>
      <c r="E10" s="7" t="s">
        <v>302</v>
      </c>
      <c r="F10" s="7" t="s">
        <v>303</v>
      </c>
      <c r="G10" s="7" t="s">
        <v>304</v>
      </c>
      <c r="H10" s="8" t="s">
        <v>305</v>
      </c>
      <c r="I10" s="7" t="s">
        <v>306</v>
      </c>
      <c r="J10" s="7" t="s">
        <v>307</v>
      </c>
    </row>
    <row r="11" spans="1:10">
      <c r="A11" s="2" t="s">
        <v>1</v>
      </c>
      <c r="B11" s="2" t="s">
        <v>4</v>
      </c>
      <c r="C11" s="2" t="s">
        <v>247</v>
      </c>
      <c r="D11" s="2" t="s">
        <v>247</v>
      </c>
      <c r="E11" s="2" t="s">
        <v>248</v>
      </c>
      <c r="F11" s="2" t="s">
        <v>337</v>
      </c>
      <c r="G11" s="12" t="s">
        <v>312</v>
      </c>
      <c r="H11" s="11">
        <v>3091001.47</v>
      </c>
      <c r="I11" s="12" t="str">
        <f t="shared" ref="I11:I58" si="0">IF(ISBLANK(J11),"No","Si")</f>
        <v>Si</v>
      </c>
      <c r="J11" s="13">
        <v>42489.027083333298</v>
      </c>
    </row>
    <row r="12" spans="1:10">
      <c r="A12" s="2" t="s">
        <v>91</v>
      </c>
      <c r="B12" s="2" t="s">
        <v>4</v>
      </c>
      <c r="C12" s="2" t="s">
        <v>247</v>
      </c>
      <c r="D12" s="2" t="s">
        <v>247</v>
      </c>
      <c r="E12" s="2" t="s">
        <v>249</v>
      </c>
      <c r="F12" s="2" t="s">
        <v>352</v>
      </c>
      <c r="G12" s="12" t="s">
        <v>312</v>
      </c>
      <c r="H12" s="11">
        <v>35238282.740000002</v>
      </c>
      <c r="I12" s="12" t="str">
        <f t="shared" si="0"/>
        <v>Si</v>
      </c>
      <c r="J12" s="13">
        <v>42517.519444444399</v>
      </c>
    </row>
    <row r="13" spans="1:10">
      <c r="A13" s="2" t="s">
        <v>143</v>
      </c>
      <c r="B13" s="2" t="s">
        <v>4</v>
      </c>
      <c r="C13" s="2" t="s">
        <v>247</v>
      </c>
      <c r="D13" s="2" t="s">
        <v>247</v>
      </c>
      <c r="E13" s="2" t="s">
        <v>250</v>
      </c>
      <c r="F13" s="2" t="s">
        <v>311</v>
      </c>
      <c r="G13" s="12" t="s">
        <v>312</v>
      </c>
      <c r="H13" s="11">
        <v>2548627.23</v>
      </c>
      <c r="I13" s="12" t="str">
        <f t="shared" si="0"/>
        <v>Si</v>
      </c>
      <c r="J13" s="13">
        <v>42487.577083333301</v>
      </c>
    </row>
    <row r="14" spans="1:10">
      <c r="A14" s="2" t="s">
        <v>146</v>
      </c>
      <c r="B14" s="2" t="s">
        <v>4</v>
      </c>
      <c r="C14" s="2" t="s">
        <v>247</v>
      </c>
      <c r="D14" s="2" t="s">
        <v>247</v>
      </c>
      <c r="E14" s="2" t="s">
        <v>251</v>
      </c>
      <c r="F14" s="2" t="s">
        <v>328</v>
      </c>
      <c r="G14" s="12" t="s">
        <v>312</v>
      </c>
      <c r="H14" s="11">
        <v>-4907557.9000000004</v>
      </c>
      <c r="I14" s="12" t="str">
        <f t="shared" si="0"/>
        <v>Si</v>
      </c>
      <c r="J14" s="13">
        <v>42489.395138888904</v>
      </c>
    </row>
    <row r="15" spans="1:10">
      <c r="A15" s="2" t="s">
        <v>210</v>
      </c>
      <c r="B15" s="2" t="s">
        <v>4</v>
      </c>
      <c r="C15" s="2" t="s">
        <v>247</v>
      </c>
      <c r="D15" s="2" t="s">
        <v>247</v>
      </c>
      <c r="E15" s="2" t="s">
        <v>252</v>
      </c>
      <c r="F15" s="2" t="s">
        <v>346</v>
      </c>
      <c r="G15" s="12" t="s">
        <v>312</v>
      </c>
      <c r="H15" s="11">
        <v>11391587.27</v>
      </c>
      <c r="I15" s="12" t="str">
        <f t="shared" si="0"/>
        <v>Si</v>
      </c>
      <c r="J15" s="13">
        <v>42486.6340277778</v>
      </c>
    </row>
    <row r="16" spans="1:10">
      <c r="A16" s="2" t="s">
        <v>145</v>
      </c>
      <c r="B16" s="2" t="s">
        <v>2</v>
      </c>
      <c r="C16" s="2" t="s">
        <v>247</v>
      </c>
      <c r="D16" s="2" t="s">
        <v>247</v>
      </c>
      <c r="E16" s="2" t="s">
        <v>253</v>
      </c>
      <c r="F16" s="2" t="s">
        <v>325</v>
      </c>
      <c r="G16" s="12" t="s">
        <v>312</v>
      </c>
      <c r="H16" s="11">
        <v>21360626.879999999</v>
      </c>
      <c r="I16" s="12" t="str">
        <f t="shared" si="0"/>
        <v>Si</v>
      </c>
      <c r="J16" s="13">
        <v>42489.602083333302</v>
      </c>
    </row>
    <row r="17" spans="1:10">
      <c r="A17" s="2" t="s">
        <v>145</v>
      </c>
      <c r="B17" s="2" t="s">
        <v>5</v>
      </c>
      <c r="C17" s="2" t="s">
        <v>247</v>
      </c>
      <c r="D17" s="2" t="s">
        <v>247</v>
      </c>
      <c r="E17" s="2" t="s">
        <v>254</v>
      </c>
      <c r="F17" s="2" t="s">
        <v>325</v>
      </c>
      <c r="G17" s="12" t="s">
        <v>312</v>
      </c>
      <c r="H17" s="11">
        <v>32032916.34</v>
      </c>
      <c r="I17" s="12" t="str">
        <f t="shared" si="0"/>
        <v>Si</v>
      </c>
      <c r="J17" s="13">
        <v>42489.5444444444</v>
      </c>
    </row>
    <row r="18" spans="1:10">
      <c r="A18" s="2" t="s">
        <v>145</v>
      </c>
      <c r="B18" s="2" t="s">
        <v>6</v>
      </c>
      <c r="C18" s="2" t="s">
        <v>247</v>
      </c>
      <c r="D18" s="2" t="s">
        <v>247</v>
      </c>
      <c r="E18" s="2" t="s">
        <v>255</v>
      </c>
      <c r="F18" s="2" t="s">
        <v>325</v>
      </c>
      <c r="G18" s="12" t="s">
        <v>312</v>
      </c>
      <c r="H18" s="11">
        <v>8452657.3399999999</v>
      </c>
      <c r="I18" s="12" t="str">
        <f t="shared" si="0"/>
        <v>Si</v>
      </c>
      <c r="J18" s="13">
        <v>42489.561805555597</v>
      </c>
    </row>
    <row r="19" spans="1:10">
      <c r="A19" s="2" t="s">
        <v>0</v>
      </c>
      <c r="B19" s="2" t="s">
        <v>4</v>
      </c>
      <c r="C19" s="2" t="s">
        <v>247</v>
      </c>
      <c r="D19" s="2" t="s">
        <v>247</v>
      </c>
      <c r="E19" s="2" t="s">
        <v>256</v>
      </c>
      <c r="F19" s="2" t="s">
        <v>342</v>
      </c>
      <c r="G19" s="12" t="s">
        <v>313</v>
      </c>
      <c r="H19" s="11">
        <v>-57987898.100000001</v>
      </c>
      <c r="I19" s="12" t="str">
        <f t="shared" si="0"/>
        <v>Si</v>
      </c>
      <c r="J19" s="13">
        <v>42488.762499999997</v>
      </c>
    </row>
    <row r="20" spans="1:10">
      <c r="A20" s="2" t="s">
        <v>213</v>
      </c>
      <c r="B20" s="2" t="s">
        <v>4</v>
      </c>
      <c r="C20" s="2" t="s">
        <v>247</v>
      </c>
      <c r="D20" s="2" t="s">
        <v>247</v>
      </c>
      <c r="E20" s="2" t="s">
        <v>257</v>
      </c>
      <c r="F20" s="2" t="s">
        <v>329</v>
      </c>
      <c r="G20" s="12" t="s">
        <v>312</v>
      </c>
      <c r="H20" s="11">
        <v>3916294.85</v>
      </c>
      <c r="I20" s="12" t="str">
        <f t="shared" si="0"/>
        <v>Si</v>
      </c>
      <c r="J20" s="13">
        <v>42489.567361111098</v>
      </c>
    </row>
    <row r="21" spans="1:10">
      <c r="A21" s="2" t="s">
        <v>209</v>
      </c>
      <c r="B21" s="2" t="s">
        <v>4</v>
      </c>
      <c r="C21" s="2" t="s">
        <v>247</v>
      </c>
      <c r="D21" s="2" t="s">
        <v>247</v>
      </c>
      <c r="E21" s="2" t="s">
        <v>258</v>
      </c>
      <c r="F21" s="2" t="s">
        <v>347</v>
      </c>
      <c r="G21" s="12" t="s">
        <v>312</v>
      </c>
      <c r="H21" s="11">
        <v>-12843468</v>
      </c>
      <c r="I21" s="12" t="str">
        <f t="shared" si="0"/>
        <v>Si</v>
      </c>
      <c r="J21" s="13">
        <v>42489.625694444403</v>
      </c>
    </row>
    <row r="22" spans="1:10">
      <c r="A22" s="2" t="s">
        <v>216</v>
      </c>
      <c r="B22" s="2" t="s">
        <v>4</v>
      </c>
      <c r="C22" s="2" t="s">
        <v>247</v>
      </c>
      <c r="D22" s="2" t="s">
        <v>247</v>
      </c>
      <c r="E22" s="2" t="s">
        <v>259</v>
      </c>
      <c r="F22" s="2" t="s">
        <v>315</v>
      </c>
      <c r="G22" s="12" t="s">
        <v>312</v>
      </c>
      <c r="H22" s="11">
        <v>16921679.460000001</v>
      </c>
      <c r="I22" s="12" t="str">
        <f t="shared" si="0"/>
        <v>Si</v>
      </c>
      <c r="J22" s="13">
        <v>42489.743750000001</v>
      </c>
    </row>
    <row r="23" spans="1:10">
      <c r="A23" s="2" t="s">
        <v>217</v>
      </c>
      <c r="B23" s="2" t="s">
        <v>4</v>
      </c>
      <c r="C23" s="2" t="s">
        <v>247</v>
      </c>
      <c r="D23" s="2" t="s">
        <v>247</v>
      </c>
      <c r="E23" s="2" t="s">
        <v>260</v>
      </c>
      <c r="F23" s="2" t="s">
        <v>353</v>
      </c>
      <c r="G23" s="12" t="s">
        <v>312</v>
      </c>
      <c r="H23" s="11">
        <v>13863112.119999999</v>
      </c>
      <c r="I23" s="12" t="str">
        <f t="shared" si="0"/>
        <v>Si</v>
      </c>
      <c r="J23" s="13">
        <v>42488.427777777797</v>
      </c>
    </row>
    <row r="24" spans="1:10">
      <c r="A24" s="2" t="s">
        <v>218</v>
      </c>
      <c r="B24" s="2" t="s">
        <v>4</v>
      </c>
      <c r="C24" s="2" t="s">
        <v>247</v>
      </c>
      <c r="D24" s="2" t="s">
        <v>247</v>
      </c>
      <c r="E24" s="2" t="s">
        <v>261</v>
      </c>
      <c r="F24" s="2" t="s">
        <v>338</v>
      </c>
      <c r="G24" s="12" t="s">
        <v>312</v>
      </c>
      <c r="H24" s="11">
        <v>3764203.18</v>
      </c>
      <c r="I24" s="12" t="str">
        <f t="shared" si="0"/>
        <v>Si</v>
      </c>
      <c r="J24" s="13">
        <v>42489.406944444403</v>
      </c>
    </row>
    <row r="25" spans="1:10">
      <c r="A25" s="2" t="s">
        <v>219</v>
      </c>
      <c r="B25" s="2" t="s">
        <v>4</v>
      </c>
      <c r="C25" s="2" t="s">
        <v>247</v>
      </c>
      <c r="D25" s="2" t="s">
        <v>247</v>
      </c>
      <c r="E25" s="2" t="s">
        <v>262</v>
      </c>
      <c r="F25" s="2" t="s">
        <v>316</v>
      </c>
      <c r="G25" s="12" t="s">
        <v>312</v>
      </c>
      <c r="H25" s="11">
        <v>18697825.84</v>
      </c>
      <c r="I25" s="12" t="str">
        <f t="shared" si="0"/>
        <v>Si</v>
      </c>
      <c r="J25" s="13">
        <v>42482.46875</v>
      </c>
    </row>
    <row r="26" spans="1:10">
      <c r="A26" s="2" t="s">
        <v>220</v>
      </c>
      <c r="B26" s="2" t="s">
        <v>4</v>
      </c>
      <c r="C26" s="2" t="s">
        <v>247</v>
      </c>
      <c r="D26" s="2" t="s">
        <v>247</v>
      </c>
      <c r="E26" s="2" t="s">
        <v>263</v>
      </c>
      <c r="F26" s="2" t="s">
        <v>348</v>
      </c>
      <c r="G26" s="12" t="s">
        <v>312</v>
      </c>
      <c r="H26" s="11">
        <v>41792908.640000001</v>
      </c>
      <c r="I26" s="12" t="str">
        <f t="shared" si="0"/>
        <v>Si</v>
      </c>
      <c r="J26" s="13">
        <v>42485.405555555597</v>
      </c>
    </row>
    <row r="27" spans="1:10">
      <c r="A27" s="2" t="s">
        <v>221</v>
      </c>
      <c r="B27" s="2" t="s">
        <v>4</v>
      </c>
      <c r="C27" s="2" t="s">
        <v>247</v>
      </c>
      <c r="D27" s="2" t="s">
        <v>247</v>
      </c>
      <c r="E27" s="2" t="s">
        <v>264</v>
      </c>
      <c r="F27" s="2" t="s">
        <v>339</v>
      </c>
      <c r="G27" s="12" t="s">
        <v>313</v>
      </c>
      <c r="H27" s="11">
        <v>188187.57</v>
      </c>
      <c r="I27" s="12" t="str">
        <f t="shared" si="0"/>
        <v>Si</v>
      </c>
      <c r="J27" s="13">
        <v>42496.556944444397</v>
      </c>
    </row>
    <row r="28" spans="1:10">
      <c r="A28" s="2" t="s">
        <v>90</v>
      </c>
      <c r="B28" s="2" t="s">
        <v>4</v>
      </c>
      <c r="C28" s="2" t="s">
        <v>247</v>
      </c>
      <c r="D28" s="2" t="s">
        <v>247</v>
      </c>
      <c r="E28" s="2" t="s">
        <v>265</v>
      </c>
      <c r="F28" s="2" t="s">
        <v>343</v>
      </c>
      <c r="G28" s="12" t="s">
        <v>312</v>
      </c>
      <c r="H28" s="11">
        <v>3655439.46</v>
      </c>
      <c r="I28" s="12" t="str">
        <f t="shared" si="0"/>
        <v>Si</v>
      </c>
      <c r="J28" s="13">
        <v>42489.436805555597</v>
      </c>
    </row>
    <row r="29" spans="1:10">
      <c r="A29" s="2" t="s">
        <v>222</v>
      </c>
      <c r="B29" s="2" t="s">
        <v>4</v>
      </c>
      <c r="C29" s="2" t="s">
        <v>247</v>
      </c>
      <c r="D29" s="2" t="s">
        <v>247</v>
      </c>
      <c r="E29" s="2" t="s">
        <v>266</v>
      </c>
      <c r="F29" s="2" t="s">
        <v>317</v>
      </c>
      <c r="G29" s="12" t="s">
        <v>312</v>
      </c>
      <c r="H29" s="11">
        <v>15757353.17</v>
      </c>
      <c r="I29" s="12" t="str">
        <f t="shared" si="0"/>
        <v>Si</v>
      </c>
      <c r="J29" s="13">
        <v>42514.379861111098</v>
      </c>
    </row>
    <row r="30" spans="1:10">
      <c r="A30" s="2" t="s">
        <v>223</v>
      </c>
      <c r="B30" s="2" t="s">
        <v>4</v>
      </c>
      <c r="C30" s="2" t="s">
        <v>247</v>
      </c>
      <c r="D30" s="2" t="s">
        <v>247</v>
      </c>
      <c r="E30" s="2" t="s">
        <v>267</v>
      </c>
      <c r="F30" s="2" t="s">
        <v>340</v>
      </c>
      <c r="G30" s="12" t="s">
        <v>312</v>
      </c>
      <c r="H30" s="11">
        <v>8683128.3900000006</v>
      </c>
      <c r="I30" s="12" t="str">
        <f t="shared" si="0"/>
        <v>Si</v>
      </c>
      <c r="J30" s="13">
        <v>42544.413194444402</v>
      </c>
    </row>
    <row r="31" spans="1:10">
      <c r="A31" s="2" t="s">
        <v>224</v>
      </c>
      <c r="B31" s="2" t="s">
        <v>4</v>
      </c>
      <c r="C31" s="2" t="s">
        <v>247</v>
      </c>
      <c r="D31" s="2" t="s">
        <v>247</v>
      </c>
      <c r="E31" s="2" t="s">
        <v>268</v>
      </c>
      <c r="F31" s="2" t="s">
        <v>318</v>
      </c>
      <c r="G31" s="12" t="s">
        <v>312</v>
      </c>
      <c r="H31" s="11">
        <v>18093789.43</v>
      </c>
      <c r="I31" s="12" t="str">
        <f t="shared" si="0"/>
        <v>Si</v>
      </c>
      <c r="J31" s="13">
        <v>42482.5493055556</v>
      </c>
    </row>
    <row r="32" spans="1:10">
      <c r="A32" s="2" t="s">
        <v>225</v>
      </c>
      <c r="B32" s="2" t="s">
        <v>4</v>
      </c>
      <c r="C32" s="2" t="s">
        <v>247</v>
      </c>
      <c r="D32" s="2" t="s">
        <v>247</v>
      </c>
      <c r="E32" s="2" t="s">
        <v>269</v>
      </c>
      <c r="F32" s="2" t="s">
        <v>322</v>
      </c>
      <c r="G32" s="12" t="s">
        <v>312</v>
      </c>
      <c r="H32" s="11">
        <v>6915811.7000000002</v>
      </c>
      <c r="I32" s="12" t="str">
        <f t="shared" si="0"/>
        <v>Si</v>
      </c>
      <c r="J32" s="13">
        <v>42489.587500000001</v>
      </c>
    </row>
    <row r="33" spans="1:10">
      <c r="A33" s="2" t="s">
        <v>226</v>
      </c>
      <c r="B33" s="2" t="s">
        <v>4</v>
      </c>
      <c r="C33" s="2" t="s">
        <v>247</v>
      </c>
      <c r="D33" s="2" t="s">
        <v>247</v>
      </c>
      <c r="E33" s="2" t="s">
        <v>270</v>
      </c>
      <c r="F33" s="2" t="s">
        <v>319</v>
      </c>
      <c r="G33" s="12" t="s">
        <v>312</v>
      </c>
      <c r="H33" s="11">
        <v>13531659.300000001</v>
      </c>
      <c r="I33" s="12" t="str">
        <f t="shared" si="0"/>
        <v>Si</v>
      </c>
      <c r="J33" s="13">
        <v>42478.443749999999</v>
      </c>
    </row>
    <row r="34" spans="1:10">
      <c r="A34" s="2" t="s">
        <v>227</v>
      </c>
      <c r="B34" s="2" t="s">
        <v>4</v>
      </c>
      <c r="C34" s="2" t="s">
        <v>247</v>
      </c>
      <c r="D34" s="2" t="s">
        <v>247</v>
      </c>
      <c r="E34" s="2" t="s">
        <v>271</v>
      </c>
      <c r="F34" s="2" t="s">
        <v>330</v>
      </c>
      <c r="G34" s="12" t="s">
        <v>312</v>
      </c>
      <c r="H34" s="11">
        <v>58490053.829999998</v>
      </c>
      <c r="I34" s="12" t="str">
        <f t="shared" si="0"/>
        <v>Si</v>
      </c>
      <c r="J34" s="13">
        <v>42485.608333333301</v>
      </c>
    </row>
    <row r="35" spans="1:10">
      <c r="A35" s="2" t="s">
        <v>228</v>
      </c>
      <c r="B35" s="2" t="s">
        <v>4</v>
      </c>
      <c r="C35" s="2" t="s">
        <v>247</v>
      </c>
      <c r="D35" s="2" t="s">
        <v>247</v>
      </c>
      <c r="E35" s="2" t="s">
        <v>272</v>
      </c>
      <c r="F35" s="2" t="s">
        <v>344</v>
      </c>
      <c r="G35" s="12" t="s">
        <v>312</v>
      </c>
      <c r="H35" s="11">
        <v>11735309.539999999</v>
      </c>
      <c r="I35" s="12" t="str">
        <f t="shared" si="0"/>
        <v>Si</v>
      </c>
      <c r="J35" s="13">
        <v>42481.377083333296</v>
      </c>
    </row>
    <row r="36" spans="1:10">
      <c r="A36" s="2" t="s">
        <v>229</v>
      </c>
      <c r="B36" s="2" t="s">
        <v>4</v>
      </c>
      <c r="C36" s="2" t="s">
        <v>247</v>
      </c>
      <c r="D36" s="2" t="s">
        <v>247</v>
      </c>
      <c r="E36" s="2" t="s">
        <v>273</v>
      </c>
      <c r="F36" s="2" t="s">
        <v>349</v>
      </c>
      <c r="G36" s="12" t="s">
        <v>312</v>
      </c>
      <c r="H36" s="11">
        <v>-522299.54</v>
      </c>
      <c r="I36" s="12" t="str">
        <f t="shared" si="0"/>
        <v>Si</v>
      </c>
      <c r="J36" s="13">
        <v>42529.574305555601</v>
      </c>
    </row>
    <row r="37" spans="1:10">
      <c r="A37" s="2" t="s">
        <v>230</v>
      </c>
      <c r="B37" s="2" t="s">
        <v>4</v>
      </c>
      <c r="C37" s="2" t="s">
        <v>247</v>
      </c>
      <c r="D37" s="2" t="s">
        <v>247</v>
      </c>
      <c r="E37" s="2" t="s">
        <v>274</v>
      </c>
      <c r="F37" s="2" t="s">
        <v>320</v>
      </c>
      <c r="G37" s="12" t="s">
        <v>312</v>
      </c>
      <c r="H37" s="11">
        <v>31197943.989999998</v>
      </c>
      <c r="I37" s="12" t="str">
        <f t="shared" si="0"/>
        <v>Si</v>
      </c>
      <c r="J37" s="13">
        <v>42489.554861111101</v>
      </c>
    </row>
    <row r="38" spans="1:10">
      <c r="A38" s="2" t="s">
        <v>231</v>
      </c>
      <c r="B38" s="2" t="s">
        <v>4</v>
      </c>
      <c r="C38" s="2" t="s">
        <v>247</v>
      </c>
      <c r="D38" s="2" t="s">
        <v>247</v>
      </c>
      <c r="E38" s="2" t="s">
        <v>275</v>
      </c>
      <c r="F38" s="2" t="s">
        <v>350</v>
      </c>
      <c r="G38" s="12" t="s">
        <v>312</v>
      </c>
      <c r="H38" s="11">
        <v>12672196.130000001</v>
      </c>
      <c r="I38" s="12" t="str">
        <f t="shared" si="0"/>
        <v>Si</v>
      </c>
      <c r="J38" s="13">
        <v>42489.651388888902</v>
      </c>
    </row>
    <row r="39" spans="1:10">
      <c r="A39" s="2" t="s">
        <v>232</v>
      </c>
      <c r="B39" s="2" t="s">
        <v>4</v>
      </c>
      <c r="C39" s="2" t="s">
        <v>247</v>
      </c>
      <c r="D39" s="2" t="s">
        <v>247</v>
      </c>
      <c r="E39" s="2" t="s">
        <v>276</v>
      </c>
      <c r="F39" s="2" t="s">
        <v>331</v>
      </c>
      <c r="G39" s="12" t="s">
        <v>312</v>
      </c>
      <c r="H39" s="11">
        <v>4790352.1100000003</v>
      </c>
      <c r="I39" s="12" t="str">
        <f t="shared" si="0"/>
        <v>Si</v>
      </c>
      <c r="J39" s="13">
        <v>42502.534722222197</v>
      </c>
    </row>
    <row r="40" spans="1:10">
      <c r="A40" s="2" t="s">
        <v>233</v>
      </c>
      <c r="B40" s="2" t="s">
        <v>2</v>
      </c>
      <c r="C40" s="2" t="s">
        <v>247</v>
      </c>
      <c r="D40" s="2" t="s">
        <v>247</v>
      </c>
      <c r="E40" s="2" t="s">
        <v>277</v>
      </c>
      <c r="F40" s="2" t="s">
        <v>326</v>
      </c>
      <c r="G40" s="12" t="s">
        <v>312</v>
      </c>
      <c r="H40" s="11">
        <v>7600555.2699999996</v>
      </c>
      <c r="I40" s="12" t="str">
        <f t="shared" si="0"/>
        <v>Si</v>
      </c>
      <c r="J40" s="13">
        <v>42480.529861111099</v>
      </c>
    </row>
    <row r="41" spans="1:10">
      <c r="A41" s="2" t="s">
        <v>233</v>
      </c>
      <c r="B41" s="2" t="s">
        <v>5</v>
      </c>
      <c r="C41" s="2" t="s">
        <v>247</v>
      </c>
      <c r="D41" s="2" t="s">
        <v>247</v>
      </c>
      <c r="E41" s="2" t="s">
        <v>278</v>
      </c>
      <c r="F41" s="2" t="s">
        <v>326</v>
      </c>
      <c r="G41" s="12" t="s">
        <v>312</v>
      </c>
      <c r="H41" s="11">
        <v>56120503.289999999</v>
      </c>
      <c r="I41" s="12" t="str">
        <f t="shared" si="0"/>
        <v>Si</v>
      </c>
      <c r="J41" s="13">
        <v>42489.535416666702</v>
      </c>
    </row>
    <row r="42" spans="1:10">
      <c r="A42" s="2" t="s">
        <v>233</v>
      </c>
      <c r="B42" s="2" t="s">
        <v>6</v>
      </c>
      <c r="C42" s="2" t="s">
        <v>247</v>
      </c>
      <c r="D42" s="2" t="s">
        <v>247</v>
      </c>
      <c r="E42" s="2" t="s">
        <v>279</v>
      </c>
      <c r="F42" s="2" t="s">
        <v>326</v>
      </c>
      <c r="G42" s="12" t="s">
        <v>314</v>
      </c>
      <c r="H42" s="11"/>
      <c r="I42" s="12" t="str">
        <f t="shared" si="0"/>
        <v>No</v>
      </c>
      <c r="J42" s="13"/>
    </row>
    <row r="43" spans="1:10">
      <c r="A43" s="2" t="s">
        <v>234</v>
      </c>
      <c r="B43" s="2" t="s">
        <v>4</v>
      </c>
      <c r="C43" s="2" t="s">
        <v>247</v>
      </c>
      <c r="D43" s="2" t="s">
        <v>247</v>
      </c>
      <c r="E43" s="2" t="s">
        <v>280</v>
      </c>
      <c r="F43" s="2" t="s">
        <v>351</v>
      </c>
      <c r="G43" s="12" t="s">
        <v>312</v>
      </c>
      <c r="H43" s="11">
        <v>-4984218.28</v>
      </c>
      <c r="I43" s="12" t="str">
        <f t="shared" si="0"/>
        <v>Si</v>
      </c>
      <c r="J43" s="13">
        <v>42475.563194444403</v>
      </c>
    </row>
    <row r="44" spans="1:10">
      <c r="A44" s="2" t="s">
        <v>235</v>
      </c>
      <c r="B44" s="2" t="s">
        <v>4</v>
      </c>
      <c r="C44" s="2" t="s">
        <v>247</v>
      </c>
      <c r="D44" s="2" t="s">
        <v>247</v>
      </c>
      <c r="E44" s="2" t="s">
        <v>281</v>
      </c>
      <c r="F44" s="2" t="s">
        <v>332</v>
      </c>
      <c r="G44" s="12" t="s">
        <v>312</v>
      </c>
      <c r="H44" s="11">
        <v>10015822.050000001</v>
      </c>
      <c r="I44" s="12" t="str">
        <f t="shared" si="0"/>
        <v>Si</v>
      </c>
      <c r="J44" s="13">
        <v>42488.566666666702</v>
      </c>
    </row>
    <row r="45" spans="1:10">
      <c r="A45" s="2" t="s">
        <v>236</v>
      </c>
      <c r="B45" s="2" t="s">
        <v>2</v>
      </c>
      <c r="C45" s="2" t="s">
        <v>247</v>
      </c>
      <c r="D45" s="2" t="s">
        <v>247</v>
      </c>
      <c r="E45" s="2" t="s">
        <v>282</v>
      </c>
      <c r="F45" s="2" t="s">
        <v>327</v>
      </c>
      <c r="G45" s="12" t="s">
        <v>312</v>
      </c>
      <c r="H45" s="11">
        <v>1305053.74</v>
      </c>
      <c r="I45" s="12" t="str">
        <f t="shared" si="0"/>
        <v>Si</v>
      </c>
      <c r="J45" s="13">
        <v>42468.425000000003</v>
      </c>
    </row>
    <row r="46" spans="1:10">
      <c r="A46" s="2" t="s">
        <v>236</v>
      </c>
      <c r="B46" s="2" t="s">
        <v>5</v>
      </c>
      <c r="C46" s="2" t="s">
        <v>247</v>
      </c>
      <c r="D46" s="2" t="s">
        <v>247</v>
      </c>
      <c r="E46" s="2" t="s">
        <v>283</v>
      </c>
      <c r="F46" s="2" t="s">
        <v>327</v>
      </c>
      <c r="G46" s="12" t="s">
        <v>312</v>
      </c>
      <c r="H46" s="11">
        <v>3903251.95</v>
      </c>
      <c r="I46" s="12" t="str">
        <f t="shared" si="0"/>
        <v>Si</v>
      </c>
      <c r="J46" s="13">
        <v>42527.593055555597</v>
      </c>
    </row>
    <row r="47" spans="1:10">
      <c r="A47" s="2" t="s">
        <v>236</v>
      </c>
      <c r="B47" s="2" t="s">
        <v>6</v>
      </c>
      <c r="C47" s="2" t="s">
        <v>247</v>
      </c>
      <c r="D47" s="2" t="s">
        <v>247</v>
      </c>
      <c r="E47" s="2" t="s">
        <v>284</v>
      </c>
      <c r="F47" s="2" t="s">
        <v>327</v>
      </c>
      <c r="G47" s="12" t="s">
        <v>312</v>
      </c>
      <c r="H47" s="11">
        <v>12544920.640000001</v>
      </c>
      <c r="I47" s="12" t="str">
        <f t="shared" si="0"/>
        <v>Si</v>
      </c>
      <c r="J47" s="13">
        <v>42488.487500000003</v>
      </c>
    </row>
    <row r="48" spans="1:10">
      <c r="A48" s="2" t="s">
        <v>236</v>
      </c>
      <c r="B48" s="2" t="s">
        <v>7</v>
      </c>
      <c r="C48" s="2" t="s">
        <v>247</v>
      </c>
      <c r="D48" s="2" t="s">
        <v>247</v>
      </c>
      <c r="E48" s="2" t="s">
        <v>285</v>
      </c>
      <c r="F48" s="2" t="s">
        <v>327</v>
      </c>
      <c r="G48" s="12" t="s">
        <v>312</v>
      </c>
      <c r="H48" s="11">
        <v>26683364.120000001</v>
      </c>
      <c r="I48" s="12" t="str">
        <f t="shared" si="0"/>
        <v>Si</v>
      </c>
      <c r="J48" s="13">
        <v>42489.434027777803</v>
      </c>
    </row>
    <row r="49" spans="1:10">
      <c r="A49" s="2" t="s">
        <v>237</v>
      </c>
      <c r="B49" s="2" t="s">
        <v>4</v>
      </c>
      <c r="C49" s="2" t="s">
        <v>247</v>
      </c>
      <c r="D49" s="2" t="s">
        <v>247</v>
      </c>
      <c r="E49" s="2" t="s">
        <v>286</v>
      </c>
      <c r="F49" s="2" t="s">
        <v>333</v>
      </c>
      <c r="G49" s="12" t="s">
        <v>312</v>
      </c>
      <c r="H49" s="11">
        <v>3090306.86</v>
      </c>
      <c r="I49" s="12" t="str">
        <f t="shared" si="0"/>
        <v>Si</v>
      </c>
      <c r="J49" s="13">
        <v>42487.599305555603</v>
      </c>
    </row>
    <row r="50" spans="1:10">
      <c r="A50" s="2" t="s">
        <v>238</v>
      </c>
      <c r="B50" s="2" t="s">
        <v>4</v>
      </c>
      <c r="C50" s="2" t="s">
        <v>247</v>
      </c>
      <c r="D50" s="2" t="s">
        <v>247</v>
      </c>
      <c r="E50" s="2" t="s">
        <v>287</v>
      </c>
      <c r="F50" s="2" t="s">
        <v>321</v>
      </c>
      <c r="G50" s="12" t="s">
        <v>312</v>
      </c>
      <c r="H50" s="11">
        <v>71032304.140000001</v>
      </c>
      <c r="I50" s="12" t="str">
        <f t="shared" si="0"/>
        <v>Si</v>
      </c>
      <c r="J50" s="13">
        <v>42489.4868055556</v>
      </c>
    </row>
    <row r="51" spans="1:10">
      <c r="A51" s="2" t="s">
        <v>239</v>
      </c>
      <c r="B51" s="2" t="s">
        <v>4</v>
      </c>
      <c r="C51" s="2" t="s">
        <v>247</v>
      </c>
      <c r="D51" s="2" t="s">
        <v>247</v>
      </c>
      <c r="E51" s="2" t="s">
        <v>288</v>
      </c>
      <c r="F51" s="2" t="s">
        <v>334</v>
      </c>
      <c r="G51" s="12" t="s">
        <v>312</v>
      </c>
      <c r="H51" s="11">
        <v>1895229.07</v>
      </c>
      <c r="I51" s="12" t="str">
        <f t="shared" si="0"/>
        <v>Si</v>
      </c>
      <c r="J51" s="13">
        <v>42488.411805555603</v>
      </c>
    </row>
    <row r="52" spans="1:10">
      <c r="A52" s="2" t="s">
        <v>240</v>
      </c>
      <c r="B52" s="2" t="s">
        <v>4</v>
      </c>
      <c r="C52" s="2" t="s">
        <v>247</v>
      </c>
      <c r="D52" s="2" t="s">
        <v>247</v>
      </c>
      <c r="E52" s="2" t="s">
        <v>289</v>
      </c>
      <c r="F52" s="2" t="s">
        <v>345</v>
      </c>
      <c r="G52" s="12" t="s">
        <v>312</v>
      </c>
      <c r="H52" s="11">
        <v>14775381.27</v>
      </c>
      <c r="I52" s="12" t="str">
        <f t="shared" si="0"/>
        <v>Si</v>
      </c>
      <c r="J52" s="13">
        <v>42489.527777777803</v>
      </c>
    </row>
    <row r="53" spans="1:10">
      <c r="A53" s="2" t="s">
        <v>241</v>
      </c>
      <c r="B53" s="2" t="s">
        <v>4</v>
      </c>
      <c r="C53" s="2" t="s">
        <v>247</v>
      </c>
      <c r="D53" s="2" t="s">
        <v>247</v>
      </c>
      <c r="E53" s="2" t="s">
        <v>290</v>
      </c>
      <c r="F53" s="2" t="s">
        <v>323</v>
      </c>
      <c r="G53" s="12" t="s">
        <v>312</v>
      </c>
      <c r="H53" s="11">
        <v>9760871.5099999998</v>
      </c>
      <c r="I53" s="12" t="str">
        <f t="shared" si="0"/>
        <v>Si</v>
      </c>
      <c r="J53" s="13">
        <v>42481.4777777778</v>
      </c>
    </row>
    <row r="54" spans="1:10">
      <c r="A54" s="2" t="s">
        <v>242</v>
      </c>
      <c r="B54" s="2" t="s">
        <v>4</v>
      </c>
      <c r="C54" s="2" t="s">
        <v>247</v>
      </c>
      <c r="D54" s="2" t="s">
        <v>247</v>
      </c>
      <c r="E54" s="2" t="s">
        <v>291</v>
      </c>
      <c r="F54" s="2" t="s">
        <v>341</v>
      </c>
      <c r="G54" s="12" t="s">
        <v>312</v>
      </c>
      <c r="H54" s="11">
        <v>4044725.72</v>
      </c>
      <c r="I54" s="12" t="str">
        <f t="shared" si="0"/>
        <v>Si</v>
      </c>
      <c r="J54" s="13">
        <v>42528.604861111096</v>
      </c>
    </row>
    <row r="55" spans="1:10">
      <c r="A55" s="2" t="s">
        <v>243</v>
      </c>
      <c r="B55" s="2" t="s">
        <v>4</v>
      </c>
      <c r="C55" s="2" t="s">
        <v>247</v>
      </c>
      <c r="D55" s="2" t="s">
        <v>247</v>
      </c>
      <c r="E55" s="2" t="s">
        <v>292</v>
      </c>
      <c r="F55" s="2" t="s">
        <v>354</v>
      </c>
      <c r="G55" s="12" t="s">
        <v>312</v>
      </c>
      <c r="H55" s="11">
        <v>22403925.010000002</v>
      </c>
      <c r="I55" s="12" t="str">
        <f t="shared" si="0"/>
        <v>Si</v>
      </c>
      <c r="J55" s="13">
        <v>42489.518750000003</v>
      </c>
    </row>
    <row r="56" spans="1:10">
      <c r="A56" s="2" t="s">
        <v>244</v>
      </c>
      <c r="B56" s="2" t="s">
        <v>4</v>
      </c>
      <c r="C56" s="2" t="s">
        <v>247</v>
      </c>
      <c r="D56" s="2" t="s">
        <v>247</v>
      </c>
      <c r="E56" s="2" t="s">
        <v>293</v>
      </c>
      <c r="F56" s="2" t="s">
        <v>335</v>
      </c>
      <c r="G56" s="12" t="s">
        <v>312</v>
      </c>
      <c r="H56" s="11">
        <v>6315145.6900000004</v>
      </c>
      <c r="I56" s="12" t="str">
        <f t="shared" si="0"/>
        <v>Si</v>
      </c>
      <c r="J56" s="13">
        <v>42472.526388888902</v>
      </c>
    </row>
    <row r="57" spans="1:10">
      <c r="A57" s="2" t="s">
        <v>245</v>
      </c>
      <c r="B57" s="2" t="s">
        <v>4</v>
      </c>
      <c r="C57" s="2" t="s">
        <v>247</v>
      </c>
      <c r="D57" s="2" t="s">
        <v>247</v>
      </c>
      <c r="E57" s="2" t="s">
        <v>294</v>
      </c>
      <c r="F57" s="2" t="s">
        <v>336</v>
      </c>
      <c r="G57" s="12" t="s">
        <v>312</v>
      </c>
      <c r="H57" s="11">
        <v>-554818.87</v>
      </c>
      <c r="I57" s="12" t="str">
        <f t="shared" si="0"/>
        <v>Si</v>
      </c>
      <c r="J57" s="13">
        <v>42487.497222222199</v>
      </c>
    </row>
    <row r="58" spans="1:10">
      <c r="A58" s="2" t="s">
        <v>246</v>
      </c>
      <c r="B58" s="2" t="s">
        <v>4</v>
      </c>
      <c r="C58" s="2" t="s">
        <v>247</v>
      </c>
      <c r="D58" s="2" t="s">
        <v>247</v>
      </c>
      <c r="E58" s="2" t="s">
        <v>295</v>
      </c>
      <c r="F58" s="2" t="s">
        <v>324</v>
      </c>
      <c r="G58" s="12" t="s">
        <v>312</v>
      </c>
      <c r="H58" s="11">
        <v>13427621.77</v>
      </c>
      <c r="I58" s="12" t="str">
        <f t="shared" si="0"/>
        <v>Si</v>
      </c>
      <c r="J58" s="13">
        <v>42488.55</v>
      </c>
    </row>
  </sheetData>
  <mergeCells count="7">
    <mergeCell ref="A10:D10"/>
    <mergeCell ref="A2:J2"/>
    <mergeCell ref="A3:J3"/>
    <mergeCell ref="A4:J4"/>
    <mergeCell ref="A6:J6"/>
    <mergeCell ref="A7:J7"/>
    <mergeCell ref="A8:J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MehContentTypeForm</Display>
  <Edit>MehContentTypeForm</Edit>
  <New>MehContentTypeForm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MEH General" ma:contentTypeID="0x0101910026A47A72FF585D45B1C91C60B405E7BD" ma:contentTypeVersion="6" ma:contentTypeDescription="MEH General" ma:contentTypeScope="" ma:versionID="19f436290c66661677324e28a6ca6f65">
  <xsd:schema xmlns:xsd="http://www.w3.org/2001/XMLSchema" xmlns:xs="http://www.w3.org/2001/XMLSchema" xmlns:p="http://schemas.microsoft.com/office/2006/metadata/properties" xmlns:ns2="ce145be6-ea9c-468a-ac82-736e2ffa73ef" xmlns:ns3="http://schemas.microsoft.com/Sharpeoint/v3" targetNamespace="http://schemas.microsoft.com/office/2006/metadata/properties" ma:root="true" ma:fieldsID="c56008becbe06825b69b658fbc39ce4f" ns2:_="" ns3:_="">
    <xsd:import namespace="ce145be6-ea9c-468a-ac82-736e2ffa73ef"/>
    <xsd:import namespace="http://schemas.microsoft.com/Sharpeoint/v3"/>
    <xsd:element name="properties">
      <xsd:complexType>
        <xsd:sequence>
          <xsd:element name="documentManagement">
            <xsd:complexType>
              <xsd:all>
                <xsd:element ref="ns2:Fecha_x0020_Caducidad" minOccurs="0"/>
                <xsd:element ref="ns3:CategoriasGeneral" minOccurs="0"/>
                <xsd:element ref="ns3:CategoriasPorOrganigrama"/>
                <xsd:element ref="ns2:FechaInfo" minOccurs="0"/>
                <xsd:element ref="ns2:Cargo_x0020_del_x0020_Responsable" minOccurs="0"/>
                <xsd:element ref="ns2:Unidad_x0020_Responsable" minOccurs="0"/>
                <xsd:element ref="ns3:CentroDirectivo" minOccurs="0"/>
                <xsd:element ref="ns2:Descripci_x00f3_n" minOccurs="0"/>
                <xsd:element ref="ns2:Palabras_x0020_cla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45be6-ea9c-468a-ac82-736e2ffa73ef" elementFormDefault="qualified">
    <xsd:import namespace="http://schemas.microsoft.com/office/2006/documentManagement/types"/>
    <xsd:import namespace="http://schemas.microsoft.com/office/infopath/2007/PartnerControls"/>
    <xsd:element name="Fecha_x0020_Caducidad" ma:index="8" nillable="true" ma:displayName="Fecha Caducidad" ma:format="DateOnly" ma:internalName="Fecha_x0020_Caducidad">
      <xsd:simpleType>
        <xsd:restriction base="dms:DateTime"/>
      </xsd:simpleType>
    </xsd:element>
    <xsd:element name="FechaInfo" ma:index="11" nillable="true" ma:displayName="Información de fecha" ma:format="DateOnly" ma:internalName="FechaInfo" ma:readOnly="false">
      <xsd:simpleType>
        <xsd:restriction base="dms:DateTime"/>
      </xsd:simpleType>
    </xsd:element>
    <xsd:element name="Cargo_x0020_del_x0020_Responsable" ma:index="12" nillable="true" ma:displayName="Cargo Responsable" ma:hidden="true" ma:internalName="Cargo_x0020_del_x0020_Responsable">
      <xsd:simpleType>
        <xsd:restriction base="dms:Text"/>
      </xsd:simpleType>
    </xsd:element>
    <xsd:element name="Unidad_x0020_Responsable" ma:index="13" nillable="true" ma:displayName="Unidad Responsable" ma:hidden="true" ma:internalName="Unidad_x0020_Responsable">
      <xsd:simpleType>
        <xsd:restriction base="dms:Text"/>
      </xsd:simpleType>
    </xsd:element>
    <xsd:element name="Descripci_x00f3_n" ma:index="15" nillable="true" ma:displayName="Descripción" ma:hidden="true" ma:internalName="Descripci_x00f3_n">
      <xsd:simpleType>
        <xsd:restriction base="dms:Note"/>
      </xsd:simpleType>
    </xsd:element>
    <xsd:element name="Palabras_x0020_clave" ma:index="16" nillable="true" ma:displayName="Palabras Clave" ma:hidden="true" ma:internalName="Palabras_x0020_clave">
      <xsd:complexType>
        <xsd:complexContent>
          <xsd:extension base="dms:MultiChoiceFillIn">
            <xsd:sequence>
              <xsd:element name="Value" maxOccurs="unbounded" minOccurs="0" nillable="true">
                <xsd:simpleType>
                  <xsd:union memberTypes="dms:Text">
                    <xsd:simpleType>
                      <xsd:restriction base="dms:Choice">
                        <xsd:enumeration value="Sin palabras clave"/>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peoint/v3" elementFormDefault="qualified">
    <xsd:import namespace="http://schemas.microsoft.com/office/2006/documentManagement/types"/>
    <xsd:import namespace="http://schemas.microsoft.com/office/infopath/2007/PartnerControls"/>
    <xsd:element name="CategoriasGeneral" ma:index="9" nillable="true" ma:displayName="Categorías por Temas" ma:list="{177dba8e-cc06-4d34-80cb-5766aa14ee3c}" ma:internalName="CategoriasGeneral" ma:showField="Title" ma:web="3db03aff-8501-4a17-8e10-d8db46cd1e79">
      <xsd:simpleType>
        <xsd:restriction base="dms:Unknown"/>
      </xsd:simpleType>
    </xsd:element>
    <xsd:element name="CategoriasPorOrganigrama" ma:index="10" ma:displayName="Categorías por Organigrama" ma:list="{1300fd19-f45b-4655-8859-8bd6426ed5ba}" ma:internalName="CategoriasPorOrganigrama" ma:showField="Title" ma:web="3db03aff-8501-4a17-8e10-d8db46cd1e79">
      <xsd:simpleType>
        <xsd:restriction base="dms:Unknown"/>
      </xsd:simpleType>
    </xsd:element>
    <xsd:element name="CentroDirectivo" ma:index="14" nillable="true" ma:displayName="Centro Directivo" ma:hidden="true" ma:list="{1f3706e2-501e-4a67-8949-1125c786e2a0}" ma:internalName="CentroDirectivo" ma:readOnly="false" ma:showField="Title" ma:web="3db03aff-8501-4a17-8e10-d8db46cd1e79">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Fecha_x0020_Caducidad xmlns="ce145be6-ea9c-468a-ac82-736e2ffa73ef" xsi:nil="true"/>
    <CategoriasPorOrganigrama xmlns="http://schemas.microsoft.com/Sharpeoint/v3">111;#</CategoriasPorOrganigrama>
    <CentroDirectivo xmlns="http://schemas.microsoft.com/Sharpeoint/v3" xsi:nil="true"/>
    <Palabras_x0020_clave xmlns="ce145be6-ea9c-468a-ac82-736e2ffa73ef"/>
    <CategoriasGeneral xmlns="http://schemas.microsoft.com/Sharpeoint/v3">178;#;#187;#</CategoriasGeneral>
    <Descripci_x00f3_n xmlns="ce145be6-ea9c-468a-ac82-736e2ffa73ef" xsi:nil="true"/>
    <Cargo_x0020_del_x0020_Responsable xmlns="ce145be6-ea9c-468a-ac82-736e2ffa73ef" xsi:nil="true"/>
    <FechaInfo xmlns="ce145be6-ea9c-468a-ac82-736e2ffa73ef">2016-07-27T22:00:00+00:00</FechaInfo>
    <Unidad_x0020_Responsable xmlns="ce145be6-ea9c-468a-ac82-736e2ffa73ef" xsi:nil="true"/>
  </documentManagement>
</p:properties>
</file>

<file path=customXml/itemProps1.xml><?xml version="1.0" encoding="utf-8"?>
<ds:datastoreItem xmlns:ds="http://schemas.openxmlformats.org/officeDocument/2006/customXml" ds:itemID="{3C52F3DC-4F7D-4B75-999E-44EB5770FDCE}">
  <ds:schemaRefs>
    <ds:schemaRef ds:uri="http://schemas.microsoft.com/sharepoint/v3/contenttype/forms"/>
  </ds:schemaRefs>
</ds:datastoreItem>
</file>

<file path=customXml/itemProps2.xml><?xml version="1.0" encoding="utf-8"?>
<ds:datastoreItem xmlns:ds="http://schemas.openxmlformats.org/officeDocument/2006/customXml" ds:itemID="{831FB1F0-6377-4E27-9F8C-D928AF159A0C}">
  <ds:schemaRefs>
    <ds:schemaRef ds:uri="http://schemas.microsoft.com/office/2006/metadata/longProperties"/>
  </ds:schemaRefs>
</ds:datastoreItem>
</file>

<file path=customXml/itemProps3.xml><?xml version="1.0" encoding="utf-8"?>
<ds:datastoreItem xmlns:ds="http://schemas.openxmlformats.org/officeDocument/2006/customXml" ds:itemID="{4A784CF1-CC0A-43B4-8B6C-6CD519145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45be6-ea9c-468a-ac82-736e2ffa73ef"/>
    <ds:schemaRef ds:uri="http://schemas.microsoft.com/Sharpe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F69D6D-AC71-440A-AFE7-FD0213B9D49D}">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Ayuntamientos</vt:lpstr>
      <vt:lpstr>Diputaciones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Cierre del ejercicio de 2015. Resultados por Entidades Locales (ayuntamientos y diputaciones provinciales) de régimen común. Datos a 13/07/2016</dc:title>
  <dc:creator>Ballesteros Cortijo, Aroa</dc:creator>
  <cp:lastModifiedBy>MONTSESF</cp:lastModifiedBy>
  <dcterms:created xsi:type="dcterms:W3CDTF">2014-11-03T15:59:41Z</dcterms:created>
  <dcterms:modified xsi:type="dcterms:W3CDTF">2016-08-26T07:17:29Z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MEH General</vt:lpwstr>
  </property>
  <property fmtid="{D5CDD505-2E9C-101B-9397-08002B2CF9AE}" pid="3" name="FechaBOE">
    <vt:lpwstr/>
  </property>
  <property fmtid="{D5CDD505-2E9C-101B-9397-08002B2CF9AE}" pid="4" name="ActoRecurrido">
    <vt:lpwstr/>
  </property>
  <property fmtid="{D5CDD505-2E9C-101B-9397-08002B2CF9AE}" pid="5" name="TemplateUrl">
    <vt:lpwstr/>
  </property>
  <property fmtid="{D5CDD505-2E9C-101B-9397-08002B2CF9AE}" pid="6" name="Prioridad">
    <vt:lpwstr/>
  </property>
  <property fmtid="{D5CDD505-2E9C-101B-9397-08002B2CF9AE}" pid="7" name="NumeroResolucion">
    <vt:lpwstr/>
  </property>
  <property fmtid="{D5CDD505-2E9C-101B-9397-08002B2CF9AE}" pid="8" name="CorreoElectronico">
    <vt:lpwstr/>
  </property>
  <property fmtid="{D5CDD505-2E9C-101B-9397-08002B2CF9AE}" pid="9" name="Clave">
    <vt:lpwstr/>
  </property>
  <property fmtid="{D5CDD505-2E9C-101B-9397-08002B2CF9AE}" pid="10" name="Caracter">
    <vt:lpwstr/>
  </property>
  <property fmtid="{D5CDD505-2E9C-101B-9397-08002B2CF9AE}" pid="11" name="Pais">
    <vt:lpwstr/>
  </property>
  <property fmtid="{D5CDD505-2E9C-101B-9397-08002B2CF9AE}" pid="12" name="FechaResolucion">
    <vt:lpwstr/>
  </property>
  <property fmtid="{D5CDD505-2E9C-101B-9397-08002B2CF9AE}" pid="13" name="AmbitoTerritorial">
    <vt:lpwstr/>
  </property>
  <property fmtid="{D5CDD505-2E9C-101B-9397-08002B2CF9AE}" pid="14" name="Solicitante">
    <vt:lpwstr/>
  </property>
  <property fmtid="{D5CDD505-2E9C-101B-9397-08002B2CF9AE}" pid="15" name="xd_Signature">
    <vt:lpwstr/>
  </property>
  <property fmtid="{D5CDD505-2E9C-101B-9397-08002B2CF9AE}" pid="16" name="NumNorma">
    <vt:lpwstr/>
  </property>
  <property fmtid="{D5CDD505-2E9C-101B-9397-08002B2CF9AE}" pid="17" name="Descripcion">
    <vt:lpwstr/>
  </property>
  <property fmtid="{D5CDD505-2E9C-101B-9397-08002B2CF9AE}" pid="18" name="NumeroExpedienteRecurso">
    <vt:lpwstr/>
  </property>
  <property fmtid="{D5CDD505-2E9C-101B-9397-08002B2CF9AE}" pid="19" name="TipoResolucion">
    <vt:lpwstr/>
  </property>
  <property fmtid="{D5CDD505-2E9C-101B-9397-08002B2CF9AE}" pid="20" name="xd_ProgID">
    <vt:lpwstr/>
  </property>
  <property fmtid="{D5CDD505-2E9C-101B-9397-08002B2CF9AE}" pid="21" name="PublishingStartDate">
    <vt:lpwstr/>
  </property>
  <property fmtid="{D5CDD505-2E9C-101B-9397-08002B2CF9AE}" pid="22" name="PublishingExpirationDate">
    <vt:lpwstr/>
  </property>
  <property fmtid="{D5CDD505-2E9C-101B-9397-08002B2CF9AE}" pid="23" name="display_urn:schemas-microsoft-com:office:office#Author">
    <vt:lpwstr>Cuenta del sistema</vt:lpwstr>
  </property>
  <property fmtid="{D5CDD505-2E9C-101B-9397-08002B2CF9AE}" pid="24" name="NumeroInforme">
    <vt:lpwstr/>
  </property>
  <property fmtid="{D5CDD505-2E9C-101B-9397-08002B2CF9AE}" pid="25" name="PlazoPresentacionObservaciones">
    <vt:lpwstr/>
  </property>
  <property fmtid="{D5CDD505-2E9C-101B-9397-08002B2CF9AE}" pid="26" name="CategoriasNormas">
    <vt:lpwstr/>
  </property>
  <property fmtid="{D5CDD505-2E9C-101B-9397-08002B2CF9AE}" pid="27" name="CategoriasPrensa">
    <vt:lpwstr/>
  </property>
  <property fmtid="{D5CDD505-2E9C-101B-9397-08002B2CF9AE}" pid="28" name="Idioma_Noticia_Prensa">
    <vt:lpwstr/>
  </property>
  <property fmtid="{D5CDD505-2E9C-101B-9397-08002B2CF9AE}" pid="29" name="_SourceUrl">
    <vt:lpwstr/>
  </property>
  <property fmtid="{D5CDD505-2E9C-101B-9397-08002B2CF9AE}" pid="30" name="FechaAprobacion">
    <vt:lpwstr/>
  </property>
  <property fmtid="{D5CDD505-2E9C-101B-9397-08002B2CF9AE}" pid="31" name="TipoContratoTACRC">
    <vt:lpwstr/>
  </property>
  <property fmtid="{D5CDD505-2E9C-101B-9397-08002B2CF9AE}" pid="32" name="TipoProcedimiento">
    <vt:lpwstr/>
  </property>
  <property fmtid="{D5CDD505-2E9C-101B-9397-08002B2CF9AE}" pid="33" name="DescripcionNormasTramitacion">
    <vt:lpwstr/>
  </property>
  <property fmtid="{D5CDD505-2E9C-101B-9397-08002B2CF9AE}" pid="34" name="FechaAprobacionJCCA">
    <vt:lpwstr/>
  </property>
  <property fmtid="{D5CDD505-2E9C-101B-9397-08002B2CF9AE}" pid="35" name="Materias">
    <vt:lpwstr/>
  </property>
  <property fmtid="{D5CDD505-2E9C-101B-9397-08002B2CF9AE}" pid="36" name="Autor">
    <vt:lpwstr/>
  </property>
  <property fmtid="{D5CDD505-2E9C-101B-9397-08002B2CF9AE}" pid="37" name="Fecha_NotaPrensa">
    <vt:lpwstr/>
  </property>
  <property fmtid="{D5CDD505-2E9C-101B-9397-08002B2CF9AE}" pid="38" name="display_urn:schemas-microsoft-com:office:office#Editor">
    <vt:lpwstr>Cuenta del sistema</vt:lpwstr>
  </property>
  <property fmtid="{D5CDD505-2E9C-101B-9397-08002B2CF9AE}" pid="39" name="Order">
    <vt:lpwstr>10548200.0000000</vt:lpwstr>
  </property>
</Properties>
</file>